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desktop-p7la7ci\センター\■■やまがた県産木材利用センター\【規約、要領、合板、集成材】\00　規約要項最新版\★★最新版規約・要綱\やまがたの木認証\"/>
    </mc:Choice>
  </mc:AlternateContent>
  <xr:revisionPtr revIDLastSave="0" documentId="8_{5A57E14E-DBBA-410E-A918-C148C762B6F1}" xr6:coauthVersionLast="47" xr6:coauthVersionMax="47" xr10:uidLastSave="{00000000-0000-0000-0000-000000000000}"/>
  <bookViews>
    <workbookView xWindow="-108" yWindow="-108" windowWidth="23256" windowHeight="12456" activeTab="2" xr2:uid="{64F424F0-6665-4587-9068-655E9D7D3BF6}"/>
  </bookViews>
  <sheets>
    <sheet name="管理票" sheetId="6" r:id="rId1"/>
    <sheet name="管理票(集成材）" sheetId="1" r:id="rId2"/>
    <sheet name="納品（出荷）証明内訳表" sheetId="8" r:id="rId3"/>
  </sheets>
  <definedNames>
    <definedName name="_xlnm.Print_Area" localSheetId="0">管理票!$A$1:$Q$32</definedName>
    <definedName name="_xlnm.Print_Area" localSheetId="1">'管理票(集成材）'!$A$1:$Q$30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8" l="1"/>
  <c r="I58" i="8" s="1"/>
  <c r="G57" i="8"/>
  <c r="I57" i="8" s="1"/>
  <c r="I59" i="8" s="1"/>
  <c r="G55" i="8"/>
  <c r="I55" i="8" s="1"/>
  <c r="G54" i="8"/>
  <c r="I54" i="8" s="1"/>
  <c r="I56" i="8" s="1"/>
  <c r="G51" i="8"/>
  <c r="I51" i="8" s="1"/>
  <c r="G50" i="8"/>
  <c r="I50" i="8" s="1"/>
  <c r="G48" i="8"/>
  <c r="I48" i="8" s="1"/>
  <c r="G47" i="8"/>
  <c r="I47" i="8" s="1"/>
  <c r="I49" i="8" s="1"/>
  <c r="G43" i="8"/>
  <c r="I43" i="8" s="1"/>
  <c r="G42" i="8"/>
  <c r="I42" i="8" s="1"/>
  <c r="G41" i="8"/>
  <c r="I41" i="8" s="1"/>
  <c r="G40" i="8"/>
  <c r="I40" i="8" s="1"/>
  <c r="G39" i="8"/>
  <c r="I39" i="8" s="1"/>
  <c r="G38" i="8"/>
  <c r="I38" i="8" s="1"/>
  <c r="G35" i="8"/>
  <c r="I35" i="8" s="1"/>
  <c r="G34" i="8"/>
  <c r="I34" i="8" s="1"/>
  <c r="I36" i="8" s="1"/>
  <c r="G32" i="8"/>
  <c r="I32" i="8" s="1"/>
  <c r="G31" i="8"/>
  <c r="I31" i="8" s="1"/>
  <c r="G30" i="8"/>
  <c r="I30" i="8" s="1"/>
  <c r="I33" i="8" s="1"/>
  <c r="G28" i="8"/>
  <c r="I28" i="8" s="1"/>
  <c r="G27" i="8"/>
  <c r="I27" i="8" s="1"/>
  <c r="I29" i="8" s="1"/>
  <c r="G15" i="8"/>
  <c r="I15" i="8" s="1"/>
  <c r="G16" i="8"/>
  <c r="I16" i="8" s="1"/>
  <c r="G17" i="8"/>
  <c r="I17" i="8" s="1"/>
  <c r="G18" i="8"/>
  <c r="I18" i="8" s="1"/>
  <c r="G19" i="8"/>
  <c r="I19" i="8" s="1"/>
  <c r="G20" i="8"/>
  <c r="I20" i="8" s="1"/>
  <c r="G21" i="8"/>
  <c r="I21" i="8" s="1"/>
  <c r="G22" i="8"/>
  <c r="I22" i="8" s="1"/>
  <c r="G23" i="8"/>
  <c r="I23" i="8" s="1"/>
  <c r="G24" i="8"/>
  <c r="I24" i="8" s="1"/>
  <c r="G25" i="8"/>
  <c r="I25" i="8" s="1"/>
  <c r="G14" i="8"/>
  <c r="I14" i="8" s="1"/>
  <c r="G12" i="8"/>
  <c r="I12" i="8" s="1"/>
  <c r="G11" i="8"/>
  <c r="I11" i="8" s="1"/>
  <c r="G9" i="8"/>
  <c r="I9" i="8" s="1"/>
  <c r="G8" i="8"/>
  <c r="I8" i="8" s="1"/>
  <c r="I10" i="8" s="1"/>
  <c r="G6" i="8"/>
  <c r="I6" i="8" s="1"/>
  <c r="G5" i="8"/>
  <c r="I5" i="8" s="1"/>
  <c r="I7" i="8" s="1"/>
  <c r="I45" i="8"/>
  <c r="I46" i="8" s="1"/>
  <c r="J59" i="8"/>
  <c r="L59" i="8"/>
  <c r="I52" i="8" l="1"/>
  <c r="I44" i="8"/>
  <c r="I13" i="8"/>
  <c r="I26" i="8"/>
  <c r="I37" i="8" s="1"/>
  <c r="I53" i="8" l="1"/>
  <c r="I60" i="8" s="1"/>
</calcChain>
</file>

<file path=xl/sharedStrings.xml><?xml version="1.0" encoding="utf-8"?>
<sst xmlns="http://schemas.openxmlformats.org/spreadsheetml/2006/main" count="165" uniqueCount="75">
  <si>
    <t>出荷者</t>
    <rPh sb="0" eb="3">
      <t>シュッカシャ</t>
    </rPh>
    <phoneticPr fontId="1"/>
  </si>
  <si>
    <t>認定番号</t>
    <rPh sb="0" eb="2">
      <t>ニンテイ</t>
    </rPh>
    <rPh sb="2" eb="4">
      <t>バンゴウ</t>
    </rPh>
    <phoneticPr fontId="1"/>
  </si>
  <si>
    <t>年月日</t>
  </si>
  <si>
    <t>出　荷</t>
    <rPh sb="0" eb="1">
      <t>デ</t>
    </rPh>
    <rPh sb="2" eb="3">
      <t>ニ</t>
    </rPh>
    <phoneticPr fontId="1"/>
  </si>
  <si>
    <t>品名</t>
    <rPh sb="0" eb="2">
      <t>ヒンメイ</t>
    </rPh>
    <phoneticPr fontId="1"/>
  </si>
  <si>
    <t>本数</t>
    <rPh sb="0" eb="2">
      <t>ホンスウ</t>
    </rPh>
    <phoneticPr fontId="1"/>
  </si>
  <si>
    <t>長さ</t>
    <rPh sb="0" eb="1">
      <t>ナガ</t>
    </rPh>
    <phoneticPr fontId="1"/>
  </si>
  <si>
    <t>証明印</t>
    <rPh sb="0" eb="2">
      <t>ショウメイ</t>
    </rPh>
    <rPh sb="2" eb="3">
      <t>イン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</si>
  <si>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</si>
  <si>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（様式第4号）</t>
    <rPh sb="1" eb="3">
      <t>ヨウシキ</t>
    </rPh>
    <rPh sb="3" eb="4">
      <t>ダイ</t>
    </rPh>
    <rPh sb="5" eb="6">
      <t>ゴウ</t>
    </rPh>
    <phoneticPr fontId="1"/>
  </si>
  <si>
    <t>寸法</t>
    <rPh sb="0" eb="2">
      <t>スンポウ</t>
    </rPh>
    <phoneticPr fontId="1"/>
  </si>
  <si>
    <t>材積</t>
    <rPh sb="0" eb="1">
      <t>ザイ</t>
    </rPh>
    <rPh sb="1" eb="2">
      <t>セキ</t>
    </rPh>
    <phoneticPr fontId="1"/>
  </si>
  <si>
    <t>管理　　番号</t>
    <rPh sb="0" eb="2">
      <t>カンリ</t>
    </rPh>
    <rPh sb="4" eb="6">
      <t>バンゴウ</t>
    </rPh>
    <phoneticPr fontId="1"/>
  </si>
  <si>
    <t>第　 　　号</t>
    <rPh sb="0" eb="1">
      <t>ダイ</t>
    </rPh>
    <rPh sb="5" eb="6">
      <t>ゴウ</t>
    </rPh>
    <phoneticPr fontId="1"/>
  </si>
  <si>
    <t>住所・事業者名</t>
    <rPh sb="0" eb="2">
      <t>ジュウショ</t>
    </rPh>
    <rPh sb="3" eb="6">
      <t>ジギョウシャ</t>
    </rPh>
    <rPh sb="6" eb="7">
      <t>メイ</t>
    </rPh>
    <phoneticPr fontId="1"/>
  </si>
  <si>
    <t>認定事業者</t>
    <rPh sb="0" eb="2">
      <t>ニンテイ</t>
    </rPh>
    <rPh sb="2" eb="5">
      <t>ジギョウシャ</t>
    </rPh>
    <phoneticPr fontId="1"/>
  </si>
  <si>
    <t>販売先</t>
    <rPh sb="0" eb="3">
      <t>ハンバイサキ</t>
    </rPh>
    <phoneticPr fontId="1"/>
  </si>
  <si>
    <t>「やまがたの木」　販　売　管　理　票</t>
    <rPh sb="6" eb="7">
      <t>キ</t>
    </rPh>
    <rPh sb="9" eb="10">
      <t>ハン</t>
    </rPh>
    <rPh sb="11" eb="12">
      <t>バイ</t>
    </rPh>
    <rPh sb="13" eb="14">
      <t>カン</t>
    </rPh>
    <rPh sb="15" eb="16">
      <t>リ</t>
    </rPh>
    <rPh sb="17" eb="18">
      <t>ヒョウ</t>
    </rPh>
    <phoneticPr fontId="1"/>
  </si>
  <si>
    <t>事業者名：</t>
    <rPh sb="0" eb="4">
      <t>ジギョウシャメイ</t>
    </rPh>
    <phoneticPr fontId="1"/>
  </si>
  <si>
    <t>やまがたセンター</t>
    <phoneticPr fontId="1"/>
  </si>
  <si>
    <t>入荷量：</t>
    <rPh sb="0" eb="2">
      <t>ニュウカ</t>
    </rPh>
    <rPh sb="2" eb="3">
      <t>リョウ</t>
    </rPh>
    <phoneticPr fontId="1"/>
  </si>
  <si>
    <t>やまがた県産木材利用センター</t>
    <rPh sb="4" eb="6">
      <t>ケンサン</t>
    </rPh>
    <rPh sb="6" eb="8">
      <t>モクザイ</t>
    </rPh>
    <rPh sb="8" eb="10">
      <t>リヨウ</t>
    </rPh>
    <phoneticPr fontId="1"/>
  </si>
  <si>
    <t>原木入手先（該当に○印)  ・素材生産業者 ・素材販売業者  ・原木市場</t>
    <rPh sb="0" eb="2">
      <t>ゲンボク</t>
    </rPh>
    <rPh sb="2" eb="5">
      <t>ニュウシュサキ</t>
    </rPh>
    <rPh sb="6" eb="8">
      <t>ガイトウ</t>
    </rPh>
    <rPh sb="10" eb="11">
      <t>シルシ</t>
    </rPh>
    <rPh sb="15" eb="17">
      <t>ソザイ</t>
    </rPh>
    <rPh sb="17" eb="19">
      <t>セイサン</t>
    </rPh>
    <rPh sb="19" eb="21">
      <t>ギョウシャ</t>
    </rPh>
    <rPh sb="23" eb="25">
      <t>ソザイ</t>
    </rPh>
    <rPh sb="25" eb="27">
      <t>ハンバイ</t>
    </rPh>
    <rPh sb="27" eb="29">
      <t>ギョウシャ</t>
    </rPh>
    <rPh sb="32" eb="34">
      <t>ゲンボク</t>
    </rPh>
    <rPh sb="34" eb="36">
      <t>イチバ</t>
    </rPh>
    <phoneticPr fontId="1"/>
  </si>
  <si>
    <t>(2)原木入手先のその他は具体的に記入する。</t>
    <rPh sb="3" eb="5">
      <t>ゲンボク</t>
    </rPh>
    <rPh sb="5" eb="7">
      <t>ニュウシュ</t>
    </rPh>
    <rPh sb="7" eb="8">
      <t>サキ</t>
    </rPh>
    <rPh sb="11" eb="12">
      <t>タ</t>
    </rPh>
    <rPh sb="13" eb="16">
      <t>グタイテキ</t>
    </rPh>
    <rPh sb="17" eb="19">
      <t>キニュウ</t>
    </rPh>
    <phoneticPr fontId="1"/>
  </si>
  <si>
    <t>(3)認定番号欄は、認定事業者の認定番号を記入する。</t>
    <rPh sb="3" eb="5">
      <t>ニンテイ</t>
    </rPh>
    <rPh sb="5" eb="7">
      <t>バンゴウ</t>
    </rPh>
    <rPh sb="7" eb="8">
      <t>ラン</t>
    </rPh>
    <rPh sb="10" eb="12">
      <t>ニンテイ</t>
    </rPh>
    <rPh sb="12" eb="15">
      <t>ジギョウシャ</t>
    </rPh>
    <rPh sb="16" eb="18">
      <t>ニンテイ</t>
    </rPh>
    <rPh sb="18" eb="20">
      <t>バンゴウ</t>
    </rPh>
    <rPh sb="21" eb="23">
      <t>キニュウ</t>
    </rPh>
    <phoneticPr fontId="1"/>
  </si>
  <si>
    <t>(4)管理番号は、発行する管理票ごとに各出荷者が任意の番号を付け、管理簿で管理する。</t>
    <rPh sb="3" eb="5">
      <t>カンリ</t>
    </rPh>
    <rPh sb="5" eb="7">
      <t>バンゴウ</t>
    </rPh>
    <rPh sb="9" eb="11">
      <t>ハッコウ</t>
    </rPh>
    <rPh sb="13" eb="15">
      <t>カンリ</t>
    </rPh>
    <rPh sb="15" eb="16">
      <t>ヒョウ</t>
    </rPh>
    <rPh sb="19" eb="20">
      <t>カク</t>
    </rPh>
    <rPh sb="20" eb="23">
      <t>シュッカシャ</t>
    </rPh>
    <rPh sb="24" eb="26">
      <t>ニンイ</t>
    </rPh>
    <rPh sb="27" eb="29">
      <t>バンゴウ</t>
    </rPh>
    <rPh sb="30" eb="31">
      <t>ツ</t>
    </rPh>
    <rPh sb="33" eb="36">
      <t>カンリボ</t>
    </rPh>
    <rPh sb="37" eb="39">
      <t>カンリ</t>
    </rPh>
    <phoneticPr fontId="1"/>
  </si>
  <si>
    <t xml:space="preserve"> 上記以外（ ・自社林 ・所有者販売素材 ・材料支給  ・その他               ）</t>
    <rPh sb="1" eb="3">
      <t>ジョウキ</t>
    </rPh>
    <rPh sb="3" eb="5">
      <t>イガイ</t>
    </rPh>
    <rPh sb="8" eb="10">
      <t>ジシャ</t>
    </rPh>
    <rPh sb="10" eb="11">
      <t>リン</t>
    </rPh>
    <rPh sb="13" eb="16">
      <t>ショユウシャ</t>
    </rPh>
    <rPh sb="16" eb="18">
      <t>ハンバイ</t>
    </rPh>
    <rPh sb="18" eb="20">
      <t>ソザイ</t>
    </rPh>
    <rPh sb="22" eb="24">
      <t>ザイリョウ</t>
    </rPh>
    <rPh sb="24" eb="26">
      <t>シキュウ</t>
    </rPh>
    <rPh sb="31" eb="32">
      <t>タ</t>
    </rPh>
    <phoneticPr fontId="1"/>
  </si>
  <si>
    <t>(1)伐採地は、市町村名(1葉1市町村）を記入する。</t>
    <rPh sb="3" eb="6">
      <t>バッサイチ</t>
    </rPh>
    <rPh sb="8" eb="11">
      <t>シチョウソン</t>
    </rPh>
    <rPh sb="11" eb="12">
      <t>メイ</t>
    </rPh>
    <rPh sb="14" eb="15">
      <t>ハ</t>
    </rPh>
    <rPh sb="16" eb="19">
      <t>シチョウソン</t>
    </rPh>
    <rPh sb="21" eb="23">
      <t>キニュウ</t>
    </rPh>
    <phoneticPr fontId="1"/>
  </si>
  <si>
    <t>伐採地(産地）：　　　 市町村</t>
    <rPh sb="0" eb="3">
      <t>バッサイチ</t>
    </rPh>
    <rPh sb="4" eb="6">
      <t>サンチ</t>
    </rPh>
    <rPh sb="12" eb="15">
      <t>シチョウソン</t>
    </rPh>
    <phoneticPr fontId="1"/>
  </si>
  <si>
    <t>　　     　 　　　㎥</t>
    <phoneticPr fontId="1"/>
  </si>
  <si>
    <r>
      <rPr>
        <strike/>
        <sz val="10"/>
        <rFont val="ＭＳ 明朝"/>
        <family val="1"/>
        <charset val="128"/>
      </rPr>
      <t>伐採地(産地）：</t>
    </r>
    <r>
      <rPr>
        <sz val="10"/>
        <rFont val="ＭＳ 明朝"/>
        <family val="1"/>
        <charset val="128"/>
      </rPr>
      <t xml:space="preserve"> 県産材集成材</t>
    </r>
    <rPh sb="0" eb="3">
      <t>バッサイチ</t>
    </rPh>
    <rPh sb="4" eb="6">
      <t>サンチ</t>
    </rPh>
    <rPh sb="9" eb="11">
      <t>ケンサン</t>
    </rPh>
    <rPh sb="11" eb="12">
      <t>ザイ</t>
    </rPh>
    <rPh sb="12" eb="15">
      <t>シュウセイザイ</t>
    </rPh>
    <phoneticPr fontId="1"/>
  </si>
  <si>
    <t xml:space="preserve">            　　　㎥</t>
    <phoneticPr fontId="1"/>
  </si>
  <si>
    <t>納品（出荷）証明内訳表</t>
    <rPh sb="0" eb="2">
      <t>ノウヒン</t>
    </rPh>
    <rPh sb="3" eb="5">
      <t>シュッカ</t>
    </rPh>
    <rPh sb="6" eb="8">
      <t>ショウメイ</t>
    </rPh>
    <rPh sb="8" eb="10">
      <t>ウチワケ</t>
    </rPh>
    <rPh sb="10" eb="11">
      <t>ヒョウ</t>
    </rPh>
    <phoneticPr fontId="1"/>
  </si>
  <si>
    <t>部位</t>
    <rPh sb="0" eb="2">
      <t>ブイ</t>
    </rPh>
    <phoneticPr fontId="1"/>
  </si>
  <si>
    <t>樹　種</t>
    <rPh sb="0" eb="1">
      <t>ジュ</t>
    </rPh>
    <rPh sb="2" eb="3">
      <t>シュ</t>
    </rPh>
    <phoneticPr fontId="1"/>
  </si>
  <si>
    <t>寸　法　（単位：㎜）</t>
    <rPh sb="0" eb="1">
      <t>スン</t>
    </rPh>
    <rPh sb="2" eb="3">
      <t>ホウ</t>
    </rPh>
    <rPh sb="5" eb="7">
      <t>タンイ</t>
    </rPh>
    <phoneticPr fontId="1"/>
  </si>
  <si>
    <t>数量</t>
    <rPh sb="0" eb="2">
      <t>スウリョウ</t>
    </rPh>
    <phoneticPr fontId="1"/>
  </si>
  <si>
    <t>材積（㎥）</t>
    <rPh sb="0" eb="1">
      <t>ザイ</t>
    </rPh>
    <rPh sb="1" eb="2">
      <t>セキ</t>
    </rPh>
    <phoneticPr fontId="1"/>
  </si>
  <si>
    <t>産地の
市町村名</t>
    <rPh sb="0" eb="2">
      <t>サンチ</t>
    </rPh>
    <rPh sb="4" eb="7">
      <t>シチョウソン</t>
    </rPh>
    <rPh sb="7" eb="8">
      <t>メイ</t>
    </rPh>
    <phoneticPr fontId="1"/>
  </si>
  <si>
    <t>木材の
管理番号</t>
    <rPh sb="0" eb="2">
      <t>モクザイ</t>
    </rPh>
    <rPh sb="4" eb="6">
      <t>カンリ</t>
    </rPh>
    <rPh sb="6" eb="8">
      <t>バンゴウ</t>
    </rPh>
    <phoneticPr fontId="1"/>
  </si>
  <si>
    <t>備考</t>
    <rPh sb="0" eb="2">
      <t>ビコウ</t>
    </rPh>
    <phoneticPr fontId="1"/>
  </si>
  <si>
    <t>長</t>
    <rPh sb="0" eb="1">
      <t>チョウ</t>
    </rPh>
    <phoneticPr fontId="1"/>
  </si>
  <si>
    <t>厚</t>
    <rPh sb="0" eb="1">
      <t>アツ</t>
    </rPh>
    <phoneticPr fontId="1"/>
  </si>
  <si>
    <t>幅</t>
    <rPh sb="0" eb="1">
      <t>ハバ</t>
    </rPh>
    <phoneticPr fontId="1"/>
  </si>
  <si>
    <t>軸組</t>
    <rPh sb="0" eb="2">
      <t>ジクグミ</t>
    </rPh>
    <phoneticPr fontId="1"/>
  </si>
  <si>
    <t>通し柱</t>
    <rPh sb="0" eb="1">
      <t>トオ</t>
    </rPh>
    <rPh sb="2" eb="3">
      <t>ハシラ</t>
    </rPh>
    <phoneticPr fontId="1"/>
  </si>
  <si>
    <t>計</t>
    <rPh sb="0" eb="1">
      <t>ケイ</t>
    </rPh>
    <phoneticPr fontId="1"/>
  </si>
  <si>
    <t>管柱</t>
    <rPh sb="0" eb="1">
      <t>クダ</t>
    </rPh>
    <rPh sb="1" eb="2">
      <t>バシラ</t>
    </rPh>
    <phoneticPr fontId="1"/>
  </si>
  <si>
    <t>間柱</t>
    <rPh sb="0" eb="2">
      <t>マバシラ</t>
    </rPh>
    <phoneticPr fontId="1"/>
  </si>
  <si>
    <t>胴差・桁・梁</t>
    <rPh sb="0" eb="1">
      <t>ドウ</t>
    </rPh>
    <rPh sb="1" eb="2">
      <t>ザシ</t>
    </rPh>
    <rPh sb="3" eb="4">
      <t>ケタ</t>
    </rPh>
    <rPh sb="5" eb="6">
      <t>ハリ</t>
    </rPh>
    <phoneticPr fontId="1"/>
  </si>
  <si>
    <t>土台・　大引</t>
    <rPh sb="0" eb="2">
      <t>ドダイ</t>
    </rPh>
    <rPh sb="4" eb="6">
      <t>オオビキ</t>
    </rPh>
    <phoneticPr fontId="1"/>
  </si>
  <si>
    <t>筋違・貫</t>
    <rPh sb="0" eb="2">
      <t>スジカイ</t>
    </rPh>
    <rPh sb="3" eb="4">
      <t>ヌキ</t>
    </rPh>
    <phoneticPr fontId="1"/>
  </si>
  <si>
    <t>根太</t>
    <rPh sb="0" eb="2">
      <t>ネダ</t>
    </rPh>
    <phoneticPr fontId="1"/>
  </si>
  <si>
    <t>①　小計</t>
    <rPh sb="2" eb="4">
      <t>ショウケイ</t>
    </rPh>
    <phoneticPr fontId="1"/>
  </si>
  <si>
    <t>小屋組み</t>
    <rPh sb="0" eb="2">
      <t>コヤ</t>
    </rPh>
    <rPh sb="2" eb="3">
      <t>グ</t>
    </rPh>
    <phoneticPr fontId="1"/>
  </si>
  <si>
    <t>母屋</t>
    <rPh sb="0" eb="2">
      <t>モヤ</t>
    </rPh>
    <phoneticPr fontId="1"/>
  </si>
  <si>
    <t>棟木</t>
    <rPh sb="0" eb="2">
      <t>ムナギ</t>
    </rPh>
    <phoneticPr fontId="1"/>
  </si>
  <si>
    <t>小屋束</t>
    <rPh sb="0" eb="2">
      <t>コヤ</t>
    </rPh>
    <rPh sb="2" eb="3">
      <t>ツカ</t>
    </rPh>
    <phoneticPr fontId="1"/>
  </si>
  <si>
    <t>垂木</t>
    <rPh sb="0" eb="2">
      <t>タルキ</t>
    </rPh>
    <phoneticPr fontId="1"/>
  </si>
  <si>
    <t>②　小計</t>
    <rPh sb="2" eb="4">
      <t>ショウケイ</t>
    </rPh>
    <phoneticPr fontId="1"/>
  </si>
  <si>
    <t>③　構造材
以外の部位
(納品済み）</t>
    <rPh sb="2" eb="5">
      <t>コウゾウザイ</t>
    </rPh>
    <rPh sb="6" eb="8">
      <t>イガイ</t>
    </rPh>
    <rPh sb="9" eb="11">
      <t>ブイ</t>
    </rPh>
    <rPh sb="13" eb="14">
      <t>オサム</t>
    </rPh>
    <rPh sb="14" eb="15">
      <t>ヒン</t>
    </rPh>
    <rPh sb="15" eb="16">
      <t>ズ</t>
    </rPh>
    <phoneticPr fontId="1"/>
  </si>
  <si>
    <t>　　　　　　　　　　③　小計</t>
    <rPh sb="12" eb="13">
      <t>ショウ</t>
    </rPh>
    <rPh sb="13" eb="14">
      <t>ケイ</t>
    </rPh>
    <phoneticPr fontId="1"/>
  </si>
  <si>
    <t>④　構造材
以外の部位
（納品予定）</t>
    <rPh sb="2" eb="5">
      <t>コウゾウザイ</t>
    </rPh>
    <rPh sb="6" eb="8">
      <t>イガイ</t>
    </rPh>
    <rPh sb="9" eb="11">
      <t>ブイ</t>
    </rPh>
    <rPh sb="13" eb="14">
      <t>オサム</t>
    </rPh>
    <rPh sb="14" eb="15">
      <t>ヒン</t>
    </rPh>
    <rPh sb="15" eb="16">
      <t>ヨ</t>
    </rPh>
    <rPh sb="16" eb="17">
      <t>サダ</t>
    </rPh>
    <phoneticPr fontId="1"/>
  </si>
  <si>
    <t>　　　　　　　　　　④　小計</t>
    <rPh sb="12" eb="13">
      <t>ショウ</t>
    </rPh>
    <rPh sb="13" eb="14">
      <t>ケイ</t>
    </rPh>
    <phoneticPr fontId="1"/>
  </si>
  <si>
    <r>
      <t>合　　　計　　（①+②+③</t>
    </r>
    <r>
      <rPr>
        <sz val="11"/>
        <rFont val="ＭＳ Ｐゴシック"/>
        <family val="3"/>
        <charset val="128"/>
      </rPr>
      <t>+④</t>
    </r>
    <r>
      <rPr>
        <sz val="11"/>
        <color indexed="8"/>
        <rFont val="ＭＳ Ｐゴシック"/>
        <family val="3"/>
        <charset val="128"/>
      </rPr>
      <t>）</t>
    </r>
    <rPh sb="0" eb="1">
      <t>アイ</t>
    </rPh>
    <rPh sb="4" eb="5">
      <t>ケイ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</si>
  <si>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</si>
  <si>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（２）構造材以外の部位に使用した場合は、備考に使用した部位を記載してください。</t>
    <rPh sb="3" eb="6">
      <t>コウゾウザイ</t>
    </rPh>
    <rPh sb="6" eb="8">
      <t>イガイ</t>
    </rPh>
    <rPh sb="9" eb="11">
      <t>ブイ</t>
    </rPh>
    <rPh sb="12" eb="14">
      <t>シヨウ</t>
    </rPh>
    <rPh sb="16" eb="18">
      <t>バアイ</t>
    </rPh>
    <rPh sb="20" eb="22">
      <t>ビコウ</t>
    </rPh>
    <rPh sb="23" eb="25">
      <t>シヨウ</t>
    </rPh>
    <rPh sb="27" eb="29">
      <t>ブイ</t>
    </rPh>
    <rPh sb="30" eb="32">
      <t>キサイ</t>
    </rPh>
    <phoneticPr fontId="1"/>
  </si>
  <si>
    <t>（３）｢やまがた県産材合板｣を使用した場合は、該当する部位に記載し｢やまがた県産材合板｣使用報告書を提出してください。</t>
    <rPh sb="8" eb="10">
      <t>ケンサン</t>
    </rPh>
    <rPh sb="10" eb="11">
      <t>ザイ</t>
    </rPh>
    <rPh sb="11" eb="13">
      <t>ゴウハン</t>
    </rPh>
    <rPh sb="15" eb="17">
      <t>シヨウ</t>
    </rPh>
    <rPh sb="19" eb="21">
      <t>バアイ</t>
    </rPh>
    <rPh sb="23" eb="25">
      <t>ガイトウ</t>
    </rPh>
    <rPh sb="27" eb="29">
      <t>ブイ</t>
    </rPh>
    <rPh sb="30" eb="32">
      <t>キサイ</t>
    </rPh>
    <rPh sb="38" eb="39">
      <t>ケン</t>
    </rPh>
    <rPh sb="39" eb="40">
      <t>サン</t>
    </rPh>
    <rPh sb="40" eb="41">
      <t>ザイ</t>
    </rPh>
    <rPh sb="41" eb="43">
      <t>ゴウハン</t>
    </rPh>
    <rPh sb="44" eb="46">
      <t>シヨウ</t>
    </rPh>
    <rPh sb="46" eb="48">
      <t>ホウコク</t>
    </rPh>
    <rPh sb="48" eb="49">
      <t>ショ</t>
    </rPh>
    <rPh sb="50" eb="52">
      <t>テイシュツ</t>
    </rPh>
    <phoneticPr fontId="1"/>
  </si>
  <si>
    <t>（４）この様式は、上記内容が記載された他の様式でも結構です。</t>
    <rPh sb="5" eb="7">
      <t>ヨウシキ</t>
    </rPh>
    <rPh sb="9" eb="11">
      <t>ジョウキ</t>
    </rPh>
    <rPh sb="11" eb="13">
      <t>ナイヨウ</t>
    </rPh>
    <rPh sb="14" eb="16">
      <t>キサイ</t>
    </rPh>
    <rPh sb="19" eb="20">
      <t>ホカ</t>
    </rPh>
    <rPh sb="21" eb="23">
      <t>ヨウシキ</t>
    </rPh>
    <rPh sb="25" eb="27">
      <t>ケッコウ</t>
    </rPh>
    <phoneticPr fontId="1"/>
  </si>
  <si>
    <t>(5)原木入手先や認定事業者からの入荷納品書等は、販売管理票と共に保管管理する。</t>
    <rPh sb="3" eb="5">
      <t>ゲンボク</t>
    </rPh>
    <rPh sb="5" eb="8">
      <t>ニュウシュサキ</t>
    </rPh>
    <rPh sb="9" eb="14">
      <t>ニンテイジギョウシャ</t>
    </rPh>
    <rPh sb="17" eb="19">
      <t>ニュウカ</t>
    </rPh>
    <rPh sb="19" eb="23">
      <t>ノウヒンショトウ</t>
    </rPh>
    <rPh sb="25" eb="27">
      <t>ハンバイ</t>
    </rPh>
    <rPh sb="27" eb="29">
      <t>カンリ</t>
    </rPh>
    <rPh sb="29" eb="30">
      <t>ヒョウ</t>
    </rPh>
    <rPh sb="31" eb="32">
      <t>トモ</t>
    </rPh>
    <rPh sb="33" eb="35">
      <t>ホカン</t>
    </rPh>
    <rPh sb="35" eb="37">
      <t>カンリ</t>
    </rPh>
    <phoneticPr fontId="1"/>
  </si>
  <si>
    <t>(6)認定事業者は、【県産木材「やまがたの木」認証方法】に基づき「合法性の確認」を行った後に「出荷者証明」を行う。</t>
    <rPh sb="3" eb="5">
      <t>ニンテイ</t>
    </rPh>
    <rPh sb="5" eb="8">
      <t>ジギョウシャ</t>
    </rPh>
    <rPh sb="11" eb="12">
      <t>ケン</t>
    </rPh>
    <rPh sb="12" eb="13">
      <t>サン</t>
    </rPh>
    <rPh sb="13" eb="15">
      <t>モクザイ</t>
    </rPh>
    <rPh sb="21" eb="22">
      <t>キ</t>
    </rPh>
    <rPh sb="23" eb="25">
      <t>ニンショウ</t>
    </rPh>
    <rPh sb="25" eb="27">
      <t>ホウホウ</t>
    </rPh>
    <rPh sb="29" eb="30">
      <t>モト</t>
    </rPh>
    <rPh sb="33" eb="36">
      <t>ゴウホウセイ</t>
    </rPh>
    <rPh sb="37" eb="39">
      <t>カクニン</t>
    </rPh>
    <rPh sb="41" eb="42">
      <t>オコナ</t>
    </rPh>
    <rPh sb="44" eb="45">
      <t>アト</t>
    </rPh>
    <rPh sb="47" eb="49">
      <t>シュッカ</t>
    </rPh>
    <rPh sb="49" eb="50">
      <t>シャ</t>
    </rPh>
    <rPh sb="50" eb="52">
      <t>ショウメイ</t>
    </rPh>
    <rPh sb="54" eb="55">
      <t>オコナ</t>
    </rPh>
    <phoneticPr fontId="1"/>
  </si>
  <si>
    <t>特記事項</t>
    <rPh sb="0" eb="2">
      <t>トッキ</t>
    </rPh>
    <rPh sb="2" eb="4">
      <t>ジコウ</t>
    </rPh>
    <phoneticPr fontId="1"/>
  </si>
  <si>
    <t>　材積は対象となる総材積を記入、品名、寸法、長さ、本数は代表する部材についてのみ記入し、「納品（出荷）証明内訳表」を添付する。</t>
    <rPh sb="1" eb="3">
      <t>ザイセキ</t>
    </rPh>
    <rPh sb="4" eb="6">
      <t>タイショウ</t>
    </rPh>
    <rPh sb="9" eb="10">
      <t>ソウ</t>
    </rPh>
    <rPh sb="10" eb="12">
      <t>ザイセキ</t>
    </rPh>
    <rPh sb="13" eb="15">
      <t>キニュウ</t>
    </rPh>
    <rPh sb="16" eb="18">
      <t>ヒンメイ</t>
    </rPh>
    <rPh sb="19" eb="21">
      <t>スンポウ</t>
    </rPh>
    <rPh sb="22" eb="23">
      <t>ナガ</t>
    </rPh>
    <rPh sb="25" eb="27">
      <t>ホンスウ</t>
    </rPh>
    <rPh sb="28" eb="30">
      <t>ダイヒョウ</t>
    </rPh>
    <rPh sb="32" eb="34">
      <t>ブザイ</t>
    </rPh>
    <rPh sb="40" eb="42">
      <t>キニュウ</t>
    </rPh>
    <rPh sb="45" eb="47">
      <t>ノウヒン</t>
    </rPh>
    <rPh sb="48" eb="50">
      <t>シュッカ</t>
    </rPh>
    <rPh sb="51" eb="53">
      <t>ショウメイ</t>
    </rPh>
    <rPh sb="53" eb="55">
      <t>ウチワケ</t>
    </rPh>
    <rPh sb="55" eb="56">
      <t>ヒョウ</t>
    </rPh>
    <rPh sb="58" eb="60">
      <t>テンプ</t>
    </rPh>
    <phoneticPr fontId="1"/>
  </si>
  <si>
    <t>単材積
(㎥)</t>
    <rPh sb="0" eb="1">
      <t>タン</t>
    </rPh>
    <rPh sb="1" eb="3">
      <t>ザイセキ</t>
    </rPh>
    <phoneticPr fontId="1"/>
  </si>
  <si>
    <t>（１）記載の単位は㎥です。石では記載しないでください。単材積(小数点第５位四捨五入)に数量を掛けてください。</t>
    <rPh sb="3" eb="5">
      <t>キサイ</t>
    </rPh>
    <rPh sb="6" eb="8">
      <t>タンイ</t>
    </rPh>
    <rPh sb="13" eb="14">
      <t>コク</t>
    </rPh>
    <rPh sb="16" eb="18">
      <t>キサイ</t>
    </rPh>
    <rPh sb="27" eb="30">
      <t>タンザイセキ</t>
    </rPh>
    <rPh sb="31" eb="34">
      <t>ショウスウテン</t>
    </rPh>
    <rPh sb="34" eb="35">
      <t>ダイ</t>
    </rPh>
    <rPh sb="36" eb="37">
      <t>イ</t>
    </rPh>
    <rPh sb="37" eb="41">
      <t>シシャゴニュウ</t>
    </rPh>
    <rPh sb="43" eb="45">
      <t>スウリョウ</t>
    </rPh>
    <rPh sb="46" eb="4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</si>
</sst>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2" fillId="0" borderId="9" xfId="0" applyFont="1" applyBorder="1" applyAlignment="1">
      <alignment vertical="center" shrinkToFit="1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0" fontId="9" fillId="0" borderId="0" xfId="1" applyFont="1">
      <alignment vertical="center"/>
    </xf>
    <xf numFmtId="176" fontId="9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176" fontId="7" fillId="0" borderId="19" xfId="1" applyNumberFormat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22" xfId="1" applyFont="1" applyBorder="1">
      <alignment vertical="center"/>
    </xf>
    <xf numFmtId="176" fontId="7" fillId="0" borderId="23" xfId="1" applyNumberFormat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4" xfId="1" applyFont="1" applyBorder="1">
      <alignment vertical="center"/>
    </xf>
    <xf numFmtId="176" fontId="7" fillId="0" borderId="15" xfId="1" applyNumberFormat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26" xfId="1" applyFont="1" applyBorder="1">
      <alignment vertical="center"/>
    </xf>
    <xf numFmtId="0" fontId="7" fillId="0" borderId="27" xfId="1" applyFont="1" applyBorder="1">
      <alignment vertical="center"/>
    </xf>
    <xf numFmtId="0" fontId="7" fillId="0" borderId="28" xfId="1" applyFont="1" applyBorder="1">
      <alignment vertical="center"/>
    </xf>
    <xf numFmtId="0" fontId="7" fillId="0" borderId="9" xfId="1" applyFont="1" applyBorder="1">
      <alignment vertical="center"/>
    </xf>
    <xf numFmtId="176" fontId="7" fillId="0" borderId="30" xfId="1" applyNumberFormat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0" fontId="7" fillId="0" borderId="30" xfId="1" applyFont="1" applyBorder="1">
      <alignment vertical="center"/>
    </xf>
    <xf numFmtId="176" fontId="7" fillId="0" borderId="34" xfId="1" applyNumberFormat="1" applyFont="1" applyBorder="1">
      <alignment vertical="center"/>
    </xf>
    <xf numFmtId="0" fontId="7" fillId="0" borderId="34" xfId="1" applyFont="1" applyBorder="1">
      <alignment vertical="center"/>
    </xf>
    <xf numFmtId="0" fontId="7" fillId="0" borderId="35" xfId="1" applyFont="1" applyBorder="1">
      <alignment vertical="center"/>
    </xf>
    <xf numFmtId="0" fontId="7" fillId="0" borderId="36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38" xfId="1" applyFont="1" applyBorder="1">
      <alignment vertical="center"/>
    </xf>
    <xf numFmtId="0" fontId="7" fillId="0" borderId="39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40" xfId="1" applyFont="1" applyBorder="1">
      <alignment vertical="center"/>
    </xf>
    <xf numFmtId="0" fontId="7" fillId="0" borderId="41" xfId="1" applyFont="1" applyBorder="1">
      <alignment vertical="center"/>
    </xf>
    <xf numFmtId="0" fontId="7" fillId="0" borderId="42" xfId="1" applyFont="1" applyBorder="1">
      <alignment vertical="center"/>
    </xf>
    <xf numFmtId="176" fontId="7" fillId="0" borderId="43" xfId="1" applyNumberFormat="1" applyFont="1" applyBorder="1">
      <alignment vertical="center"/>
    </xf>
    <xf numFmtId="0" fontId="7" fillId="0" borderId="43" xfId="1" applyFont="1" applyBorder="1">
      <alignment vertical="center"/>
    </xf>
    <xf numFmtId="0" fontId="7" fillId="0" borderId="4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176" fontId="7" fillId="0" borderId="20" xfId="1" applyNumberFormat="1" applyFont="1" applyBorder="1">
      <alignment vertical="center"/>
    </xf>
    <xf numFmtId="176" fontId="7" fillId="0" borderId="45" xfId="1" applyNumberFormat="1" applyFont="1" applyBorder="1">
      <alignment vertical="center"/>
    </xf>
    <xf numFmtId="0" fontId="7" fillId="0" borderId="45" xfId="1" applyFont="1" applyBorder="1">
      <alignment vertical="center"/>
    </xf>
    <xf numFmtId="0" fontId="7" fillId="0" borderId="46" xfId="1" applyFont="1" applyBorder="1">
      <alignment vertical="center"/>
    </xf>
    <xf numFmtId="176" fontId="7" fillId="0" borderId="47" xfId="1" applyNumberFormat="1" applyFont="1" applyBorder="1">
      <alignment vertical="center"/>
    </xf>
    <xf numFmtId="0" fontId="7" fillId="0" borderId="47" xfId="1" applyFont="1" applyBorder="1">
      <alignment vertical="center"/>
    </xf>
    <xf numFmtId="0" fontId="7" fillId="0" borderId="48" xfId="1" applyFont="1" applyBorder="1">
      <alignment vertical="center"/>
    </xf>
    <xf numFmtId="176" fontId="11" fillId="0" borderId="0" xfId="1" applyNumberFormat="1">
      <alignment vertical="center"/>
    </xf>
    <xf numFmtId="0" fontId="10" fillId="0" borderId="49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0" fillId="0" borderId="50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51" xfId="0" applyFont="1" applyBorder="1">
      <alignment vertical="center"/>
    </xf>
    <xf numFmtId="0" fontId="7" fillId="0" borderId="85" xfId="1" applyFont="1" applyBorder="1">
      <alignment vertical="center"/>
    </xf>
    <xf numFmtId="0" fontId="11" fillId="0" borderId="23" xfId="1" applyBorder="1">
      <alignment vertical="center"/>
    </xf>
    <xf numFmtId="0" fontId="11" fillId="0" borderId="45" xfId="1" applyBorder="1">
      <alignment vertical="center"/>
    </xf>
    <xf numFmtId="0" fontId="11" fillId="0" borderId="23" xfId="1" applyBorder="1" applyAlignment="1">
      <alignment horizontal="left" vertical="center"/>
    </xf>
    <xf numFmtId="0" fontId="7" fillId="0" borderId="86" xfId="1" applyFont="1" applyBorder="1">
      <alignment vertical="center"/>
    </xf>
    <xf numFmtId="176" fontId="7" fillId="0" borderId="74" xfId="1" applyNumberFormat="1" applyFont="1" applyBorder="1">
      <alignment vertical="center"/>
    </xf>
    <xf numFmtId="0" fontId="7" fillId="0" borderId="83" xfId="1" applyFont="1" applyBorder="1" applyAlignment="1">
      <alignment horizontal="center" vertical="center"/>
    </xf>
    <xf numFmtId="0" fontId="7" fillId="0" borderId="84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176" fontId="7" fillId="0" borderId="73" xfId="1" applyNumberFormat="1" applyFont="1" applyBorder="1" applyAlignment="1">
      <alignment horizontal="center" vertical="center"/>
    </xf>
    <xf numFmtId="0" fontId="11" fillId="0" borderId="23" xfId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11" fillId="0" borderId="24" xfId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left" vertical="center" wrapText="1"/>
    </xf>
    <xf numFmtId="0" fontId="7" fillId="0" borderId="63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9" xfId="1" applyFont="1" applyBorder="1" applyAlignment="1">
      <alignment horizontal="center" vertical="center"/>
    </xf>
    <xf numFmtId="0" fontId="7" fillId="0" borderId="80" xfId="1" applyFont="1" applyBorder="1" applyAlignment="1">
      <alignment horizontal="center" vertical="center"/>
    </xf>
    <xf numFmtId="0" fontId="11" fillId="0" borderId="80" xfId="1" applyBorder="1">
      <alignment vertical="center"/>
    </xf>
    <xf numFmtId="0" fontId="7" fillId="0" borderId="81" xfId="1" applyFont="1" applyBorder="1" applyAlignment="1">
      <alignment horizontal="center" vertical="center" wrapText="1"/>
    </xf>
    <xf numFmtId="0" fontId="11" fillId="0" borderId="81" xfId="1" applyBorder="1" applyAlignment="1">
      <alignment horizontal="center" vertical="center" wrapText="1"/>
    </xf>
    <xf numFmtId="0" fontId="11" fillId="0" borderId="20" xfId="1" applyBorder="1" applyAlignment="1">
      <alignment horizontal="center" vertical="center" wrapText="1"/>
    </xf>
    <xf numFmtId="0" fontId="7" fillId="0" borderId="74" xfId="1" applyFont="1" applyBorder="1" applyAlignment="1">
      <alignment horizontal="left" vertical="center" wrapText="1"/>
    </xf>
    <xf numFmtId="0" fontId="7" fillId="0" borderId="81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74" xfId="1" applyFont="1" applyBorder="1" applyAlignment="1">
      <alignment horizontal="left" vertical="center"/>
    </xf>
    <xf numFmtId="0" fontId="7" fillId="0" borderId="81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11" fillId="0" borderId="81" xfId="1" applyBorder="1" applyAlignment="1">
      <alignment horizontal="left" vertical="center"/>
    </xf>
    <xf numFmtId="0" fontId="11" fillId="0" borderId="20" xfId="1" applyBorder="1" applyAlignment="1">
      <alignment horizontal="left" vertical="center"/>
    </xf>
    <xf numFmtId="0" fontId="11" fillId="0" borderId="49" xfId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11" fillId="0" borderId="0" xfId="1" applyNumberFormat="1" applyAlignment="1">
      <alignment horizontal="left" vertical="center"/>
    </xf>
    <xf numFmtId="49" fontId="11" fillId="0" borderId="0" xfId="1" applyNumberFormat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0" fontId="7" fillId="0" borderId="77" xfId="1" applyFont="1" applyBorder="1" applyAlignment="1">
      <alignment horizontal="left" vertical="center" wrapText="1"/>
    </xf>
    <xf numFmtId="0" fontId="11" fillId="0" borderId="77" xfId="1" applyBorder="1" applyAlignment="1">
      <alignment horizontal="left" vertical="center" wrapText="1"/>
    </xf>
    <xf numFmtId="0" fontId="11" fillId="0" borderId="82" xfId="1" applyBorder="1" applyAlignment="1">
      <alignment horizontal="left" vertical="center" wrapText="1"/>
    </xf>
    <xf numFmtId="0" fontId="11" fillId="0" borderId="7" xfId="1" applyBorder="1" applyAlignment="1">
      <alignment horizontal="left" vertical="center" wrapText="1"/>
    </xf>
    <xf numFmtId="0" fontId="7" fillId="0" borderId="79" xfId="1" applyFont="1" applyBorder="1" applyAlignment="1">
      <alignment horizontal="left" vertical="center"/>
    </xf>
    <xf numFmtId="0" fontId="11" fillId="0" borderId="80" xfId="1" applyBorder="1" applyAlignment="1">
      <alignment horizontal="left" vertical="center"/>
    </xf>
    <xf numFmtId="0" fontId="7" fillId="0" borderId="76" xfId="1" applyFont="1" applyBorder="1" applyAlignment="1">
      <alignment horizontal="left" vertical="center" wrapText="1"/>
    </xf>
    <xf numFmtId="0" fontId="11" fillId="0" borderId="49" xfId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5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shrinkToFit="1"/>
    </xf>
    <xf numFmtId="0" fontId="5" fillId="0" borderId="57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5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0" xfId="0" applyFont="1" applyBorder="1" applyAlignment="1">
      <alignment horizontal="center" vertical="center"/>
    </xf>
  </cellXfs>
  <cellStyles count="2">
    <cellStyle name="標準" xfId="0" builtinId="0"/>
    <cellStyle name="標準 2" xfId="1" xr:uid="{B20B1EA1-3797-4AAC-906A-7840425F48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>
          <a:solidFill>
            <a:sysClr val="windowText" lastClr="000000"/>
          </a:solidFill>
        </a:ln>
      </a:spPr>
      <a:bodyPr rtlCol="0" anchor="ctr"/>
      <a:lstStyle>
        <a:defPPr algn="ctr">
          <a:defRPr kumimoji="1" sz="900">
            <a:solidFill>
              <a:sysClr val="windowText" lastClr="00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520C-E3AF-43E5-873A-A35A24DB3234}">
  <dimension ref="A1:Q39"/>
  <sheetViews>
    <sheetView workbookViewId="0">
      <selection activeCell="M15" sqref="M15:M16"/>
    </sheetView>
  </sheetViews>
  <sheetFormatPr defaultRowHeight="13.2" x14ac:dyDescent="0.2"/>
  <cols>
    <col min="1" max="1" width="1.44140625" customWidth="1"/>
    <col min="2" max="2" width="9.88671875" customWidth="1"/>
    <col min="3" max="3" width="8.21875" customWidth="1"/>
    <col min="4" max="4" width="10.6640625" customWidth="1"/>
    <col min="5" max="5" width="8.33203125" customWidth="1"/>
    <col min="6" max="7" width="8.6640625" customWidth="1"/>
    <col min="11" max="11" width="3.44140625" customWidth="1"/>
    <col min="12" max="12" width="5.44140625" customWidth="1"/>
  </cols>
  <sheetData>
    <row r="1" spans="1:17" ht="19.5" customHeight="1" x14ac:dyDescent="0.2">
      <c r="A1" s="1"/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0" t="s">
        <v>21</v>
      </c>
      <c r="O1" s="130"/>
      <c r="P1" s="130"/>
      <c r="Q1" s="130"/>
    </row>
    <row r="2" spans="1:17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17" ht="19.2" x14ac:dyDescent="0.2">
      <c r="A3" s="1"/>
      <c r="B3" s="131" t="s">
        <v>17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6" customHeight="1" thickBo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7" customHeight="1" thickTop="1" thickBot="1" x14ac:dyDescent="0.25">
      <c r="A5" s="1"/>
      <c r="B5" s="132" t="s">
        <v>28</v>
      </c>
      <c r="C5" s="133"/>
      <c r="D5" s="134"/>
      <c r="E5" s="1"/>
      <c r="F5" s="135" t="s">
        <v>22</v>
      </c>
      <c r="G5" s="136"/>
      <c r="H5" s="136"/>
      <c r="I5" s="136"/>
      <c r="J5" s="136"/>
      <c r="K5" s="136"/>
      <c r="L5" s="136"/>
      <c r="M5" s="137"/>
      <c r="N5" s="14" t="s">
        <v>18</v>
      </c>
      <c r="O5" s="138"/>
      <c r="P5" s="139"/>
      <c r="Q5" s="140"/>
    </row>
    <row r="6" spans="1:17" ht="10.5" customHeight="1" thickTop="1" x14ac:dyDescent="0.2">
      <c r="A6" s="1"/>
      <c r="B6" s="1"/>
      <c r="C6" s="1"/>
      <c r="D6" s="1"/>
      <c r="E6" s="1"/>
      <c r="F6" s="141" t="s">
        <v>26</v>
      </c>
      <c r="G6" s="142"/>
      <c r="H6" s="142"/>
      <c r="I6" s="142"/>
      <c r="J6" s="142"/>
      <c r="K6" s="142"/>
      <c r="L6" s="142"/>
      <c r="M6" s="143"/>
      <c r="N6" s="147" t="s">
        <v>20</v>
      </c>
      <c r="O6" s="149" t="s">
        <v>29</v>
      </c>
      <c r="P6" s="150"/>
      <c r="Q6" s="151"/>
    </row>
    <row r="7" spans="1:17" ht="10.5" customHeight="1" x14ac:dyDescent="0.2">
      <c r="A7" s="1"/>
      <c r="C7" s="12"/>
      <c r="D7" s="12"/>
      <c r="E7" s="12"/>
      <c r="F7" s="144"/>
      <c r="G7" s="145"/>
      <c r="H7" s="145"/>
      <c r="I7" s="145"/>
      <c r="J7" s="145"/>
      <c r="K7" s="145"/>
      <c r="L7" s="145"/>
      <c r="M7" s="146"/>
      <c r="N7" s="148"/>
      <c r="O7" s="152"/>
      <c r="P7" s="153"/>
      <c r="Q7" s="154"/>
    </row>
    <row r="8" spans="1:17" ht="10.5" customHeight="1" thickBot="1" x14ac:dyDescent="0.25">
      <c r="A8" s="1"/>
      <c r="B8" s="13"/>
      <c r="C8" s="155"/>
      <c r="D8" s="155"/>
      <c r="E8" s="155"/>
      <c r="F8" s="156"/>
      <c r="G8" s="156"/>
      <c r="H8" s="157"/>
      <c r="I8" s="157"/>
      <c r="J8" s="157"/>
      <c r="K8" s="155"/>
      <c r="L8" s="155"/>
      <c r="M8" s="10"/>
      <c r="N8" s="10"/>
      <c r="O8" s="10"/>
      <c r="P8" s="10"/>
      <c r="Q8" s="10"/>
    </row>
    <row r="9" spans="1:17" ht="15" customHeight="1" x14ac:dyDescent="0.2">
      <c r="A9" s="1"/>
      <c r="B9" s="158" t="s">
        <v>1</v>
      </c>
      <c r="C9" s="152" t="s">
        <v>15</v>
      </c>
      <c r="D9" s="153"/>
      <c r="E9" s="154"/>
      <c r="F9" s="5" t="s">
        <v>3</v>
      </c>
      <c r="G9" s="160" t="s">
        <v>12</v>
      </c>
      <c r="H9" s="162" t="s">
        <v>16</v>
      </c>
      <c r="I9" s="163"/>
      <c r="J9" s="164"/>
      <c r="K9" s="165" t="s">
        <v>4</v>
      </c>
      <c r="L9" s="166"/>
      <c r="M9" s="167" t="s">
        <v>10</v>
      </c>
      <c r="N9" s="167" t="s">
        <v>6</v>
      </c>
      <c r="O9" s="167" t="s">
        <v>5</v>
      </c>
      <c r="P9" s="167" t="s">
        <v>11</v>
      </c>
      <c r="Q9" s="11" t="s">
        <v>0</v>
      </c>
    </row>
    <row r="10" spans="1:17" ht="15" customHeight="1" x14ac:dyDescent="0.2">
      <c r="A10" s="1"/>
      <c r="B10" s="159"/>
      <c r="C10" s="152" t="s">
        <v>14</v>
      </c>
      <c r="D10" s="153"/>
      <c r="E10" s="154"/>
      <c r="F10" s="3" t="s">
        <v>2</v>
      </c>
      <c r="G10" s="161"/>
      <c r="H10" s="152" t="s">
        <v>14</v>
      </c>
      <c r="I10" s="153"/>
      <c r="J10" s="154"/>
      <c r="K10" s="152"/>
      <c r="L10" s="154"/>
      <c r="M10" s="148"/>
      <c r="N10" s="148"/>
      <c r="O10" s="148"/>
      <c r="P10" s="148"/>
      <c r="Q10" s="4" t="s">
        <v>7</v>
      </c>
    </row>
    <row r="11" spans="1:17" ht="27.75" customHeight="1" x14ac:dyDescent="0.2">
      <c r="A11" s="1"/>
      <c r="B11" s="6" t="s">
        <v>19</v>
      </c>
      <c r="C11" s="149"/>
      <c r="D11" s="150"/>
      <c r="E11" s="151"/>
      <c r="F11" s="147"/>
      <c r="G11" s="147"/>
      <c r="H11" s="168"/>
      <c r="I11" s="169"/>
      <c r="J11" s="170"/>
      <c r="K11" s="149"/>
      <c r="L11" s="151"/>
      <c r="M11" s="147"/>
      <c r="N11" s="147"/>
      <c r="O11" s="147"/>
      <c r="P11" s="147"/>
      <c r="Q11" s="171"/>
    </row>
    <row r="12" spans="1:17" ht="27.75" customHeight="1" x14ac:dyDescent="0.2">
      <c r="A12" s="1"/>
      <c r="B12" s="7" t="s">
        <v>13</v>
      </c>
      <c r="C12" s="152"/>
      <c r="D12" s="153"/>
      <c r="E12" s="154"/>
      <c r="F12" s="148"/>
      <c r="G12" s="148"/>
      <c r="H12" s="162"/>
      <c r="I12" s="163"/>
      <c r="J12" s="164"/>
      <c r="K12" s="152"/>
      <c r="L12" s="154"/>
      <c r="M12" s="148"/>
      <c r="N12" s="148"/>
      <c r="O12" s="148"/>
      <c r="P12" s="148"/>
      <c r="Q12" s="172"/>
    </row>
    <row r="13" spans="1:17" hidden="1" x14ac:dyDescent="0.2">
      <c r="A13" s="1"/>
      <c r="B13" s="6" t="s">
        <v>19</v>
      </c>
      <c r="C13" s="149"/>
      <c r="D13" s="150"/>
      <c r="E13" s="151"/>
      <c r="F13" s="147"/>
      <c r="G13" s="147"/>
      <c r="H13" s="168"/>
      <c r="I13" s="169"/>
      <c r="J13" s="170"/>
      <c r="K13" s="149"/>
      <c r="L13" s="151"/>
      <c r="M13" s="147"/>
      <c r="N13" s="147"/>
      <c r="O13" s="147"/>
      <c r="P13" s="147"/>
      <c r="Q13" s="171"/>
    </row>
    <row r="14" spans="1:17" hidden="1" x14ac:dyDescent="0.2">
      <c r="A14" s="1"/>
      <c r="B14" s="7" t="s">
        <v>13</v>
      </c>
      <c r="C14" s="152"/>
      <c r="D14" s="153"/>
      <c r="E14" s="154"/>
      <c r="F14" s="148"/>
      <c r="G14" s="148"/>
      <c r="H14" s="162"/>
      <c r="I14" s="163"/>
      <c r="J14" s="164"/>
      <c r="K14" s="152"/>
      <c r="L14" s="154"/>
      <c r="M14" s="148"/>
      <c r="N14" s="148"/>
      <c r="O14" s="148"/>
      <c r="P14" s="148"/>
      <c r="Q14" s="172"/>
    </row>
    <row r="15" spans="1:17" ht="27.75" customHeight="1" x14ac:dyDescent="0.2">
      <c r="A15" s="1"/>
      <c r="B15" s="6" t="s">
        <v>19</v>
      </c>
      <c r="C15" s="149"/>
      <c r="D15" s="150"/>
      <c r="E15" s="151"/>
      <c r="F15" s="147"/>
      <c r="G15" s="147"/>
      <c r="H15" s="168"/>
      <c r="I15" s="169"/>
      <c r="J15" s="170"/>
      <c r="K15" s="149"/>
      <c r="L15" s="151"/>
      <c r="M15" s="147"/>
      <c r="N15" s="147"/>
      <c r="O15" s="147"/>
      <c r="P15" s="147"/>
      <c r="Q15" s="171"/>
    </row>
    <row r="16" spans="1:17" ht="27.75" customHeight="1" x14ac:dyDescent="0.2">
      <c r="A16" s="1"/>
      <c r="B16" s="7" t="s">
        <v>13</v>
      </c>
      <c r="C16" s="152"/>
      <c r="D16" s="153"/>
      <c r="E16" s="154"/>
      <c r="F16" s="148"/>
      <c r="G16" s="148"/>
      <c r="H16" s="162"/>
      <c r="I16" s="163"/>
      <c r="J16" s="164"/>
      <c r="K16" s="152"/>
      <c r="L16" s="154"/>
      <c r="M16" s="148"/>
      <c r="N16" s="148"/>
      <c r="O16" s="148"/>
      <c r="P16" s="148"/>
      <c r="Q16" s="172"/>
    </row>
    <row r="17" spans="1:17" ht="27.75" customHeight="1" x14ac:dyDescent="0.2">
      <c r="A17" s="1"/>
      <c r="B17" s="6" t="s">
        <v>19</v>
      </c>
      <c r="C17" s="149"/>
      <c r="D17" s="150"/>
      <c r="E17" s="151"/>
      <c r="F17" s="147"/>
      <c r="G17" s="147"/>
      <c r="H17" s="168"/>
      <c r="I17" s="169"/>
      <c r="J17" s="170"/>
      <c r="K17" s="149"/>
      <c r="L17" s="151"/>
      <c r="M17" s="147"/>
      <c r="N17" s="147"/>
      <c r="O17" s="147"/>
      <c r="P17" s="147"/>
      <c r="Q17" s="171"/>
    </row>
    <row r="18" spans="1:17" ht="27.75" customHeight="1" x14ac:dyDescent="0.2">
      <c r="A18" s="1"/>
      <c r="B18" s="7" t="s">
        <v>13</v>
      </c>
      <c r="C18" s="152"/>
      <c r="D18" s="153"/>
      <c r="E18" s="154"/>
      <c r="F18" s="148"/>
      <c r="G18" s="148"/>
      <c r="H18" s="162"/>
      <c r="I18" s="163"/>
      <c r="J18" s="164"/>
      <c r="K18" s="152"/>
      <c r="L18" s="154"/>
      <c r="M18" s="148"/>
      <c r="N18" s="148"/>
      <c r="O18" s="148"/>
      <c r="P18" s="148"/>
      <c r="Q18" s="172"/>
    </row>
    <row r="19" spans="1:17" ht="27.75" customHeight="1" x14ac:dyDescent="0.2">
      <c r="A19" s="1"/>
      <c r="B19" s="6" t="s">
        <v>19</v>
      </c>
      <c r="C19" s="149"/>
      <c r="D19" s="150"/>
      <c r="E19" s="151"/>
      <c r="F19" s="147"/>
      <c r="G19" s="147"/>
      <c r="H19" s="168"/>
      <c r="I19" s="169"/>
      <c r="J19" s="170"/>
      <c r="K19" s="149"/>
      <c r="L19" s="151"/>
      <c r="M19" s="147"/>
      <c r="N19" s="147"/>
      <c r="O19" s="147"/>
      <c r="P19" s="147"/>
      <c r="Q19" s="171"/>
    </row>
    <row r="20" spans="1:17" ht="27.75" customHeight="1" x14ac:dyDescent="0.2">
      <c r="A20" s="1"/>
      <c r="B20" s="7" t="s">
        <v>13</v>
      </c>
      <c r="C20" s="152"/>
      <c r="D20" s="153"/>
      <c r="E20" s="154"/>
      <c r="F20" s="148"/>
      <c r="G20" s="148"/>
      <c r="H20" s="162"/>
      <c r="I20" s="163"/>
      <c r="J20" s="164"/>
      <c r="K20" s="152"/>
      <c r="L20" s="154"/>
      <c r="M20" s="148"/>
      <c r="N20" s="148"/>
      <c r="O20" s="148"/>
      <c r="P20" s="148"/>
      <c r="Q20" s="172"/>
    </row>
    <row r="21" spans="1:17" ht="27.75" customHeight="1" x14ac:dyDescent="0.2">
      <c r="A21" s="1"/>
      <c r="B21" s="6" t="s">
        <v>19</v>
      </c>
      <c r="C21" s="149"/>
      <c r="D21" s="150"/>
      <c r="E21" s="151"/>
      <c r="F21" s="147"/>
      <c r="G21" s="147"/>
      <c r="H21" s="168"/>
      <c r="I21" s="169"/>
      <c r="J21" s="170"/>
      <c r="K21" s="149"/>
      <c r="L21" s="151"/>
      <c r="M21" s="147"/>
      <c r="N21" s="147"/>
      <c r="O21" s="147"/>
      <c r="P21" s="147"/>
      <c r="Q21" s="171"/>
    </row>
    <row r="22" spans="1:17" ht="27.75" customHeight="1" thickBot="1" x14ac:dyDescent="0.25">
      <c r="A22" s="1"/>
      <c r="B22" s="8" t="s">
        <v>13</v>
      </c>
      <c r="C22" s="177"/>
      <c r="D22" s="156"/>
      <c r="E22" s="178"/>
      <c r="F22" s="173"/>
      <c r="G22" s="173"/>
      <c r="H22" s="174"/>
      <c r="I22" s="175"/>
      <c r="J22" s="176"/>
      <c r="K22" s="177"/>
      <c r="L22" s="178"/>
      <c r="M22" s="173"/>
      <c r="N22" s="173"/>
      <c r="O22" s="173"/>
      <c r="P22" s="173"/>
      <c r="Q22" s="180"/>
    </row>
    <row r="23" spans="1:17" ht="13.5" customHeight="1" x14ac:dyDescent="0.2">
      <c r="A23" s="74" t="s">
        <v>71</v>
      </c>
      <c r="B23" s="71"/>
      <c r="C23" s="71"/>
      <c r="D23" s="71"/>
      <c r="E23" s="71"/>
      <c r="F23" s="71"/>
      <c r="G23" s="72"/>
      <c r="H23" s="72"/>
      <c r="I23" s="72"/>
      <c r="J23" s="71"/>
      <c r="K23" s="71"/>
      <c r="L23" s="71"/>
      <c r="M23" s="71"/>
      <c r="N23" s="71"/>
      <c r="O23" s="15"/>
      <c r="P23" s="15"/>
      <c r="Q23" s="70"/>
    </row>
    <row r="24" spans="1:17" ht="13.5" customHeight="1" x14ac:dyDescent="0.2">
      <c r="A24" s="74" t="s">
        <v>72</v>
      </c>
      <c r="B24" s="71"/>
      <c r="C24" s="71"/>
      <c r="D24" s="71"/>
      <c r="E24" s="71"/>
      <c r="F24" s="71"/>
      <c r="G24" s="72"/>
      <c r="H24" s="72"/>
      <c r="I24" s="72"/>
      <c r="J24" s="71"/>
      <c r="K24" s="71"/>
      <c r="L24" s="71"/>
      <c r="M24" s="71"/>
      <c r="N24" s="71"/>
      <c r="O24" s="15"/>
      <c r="P24" s="15"/>
      <c r="Q24" s="74"/>
    </row>
    <row r="25" spans="1:17" ht="13.5" customHeight="1" x14ac:dyDescent="0.2">
      <c r="A25" s="1"/>
      <c r="B25" s="1" t="s">
        <v>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3.5" customHeight="1" x14ac:dyDescent="0.2">
      <c r="A26" s="1"/>
      <c r="B26" s="1" t="s">
        <v>27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5" customHeight="1" x14ac:dyDescent="0.2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3.5" customHeight="1" x14ac:dyDescent="0.2">
      <c r="A28" s="1"/>
      <c r="B28" s="1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3.5" customHeight="1" x14ac:dyDescent="0.2">
      <c r="A29" s="1"/>
      <c r="B29" s="1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3.5" customHeight="1" x14ac:dyDescent="0.2">
      <c r="A30" s="1"/>
      <c r="B30" s="1" t="s">
        <v>69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3.5" customHeight="1" x14ac:dyDescent="0.2">
      <c r="A31" s="1"/>
      <c r="B31" s="1" t="s">
        <v>70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3.5" customHeight="1" x14ac:dyDescent="0.2">
      <c r="A32" s="1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 x14ac:dyDescent="0.2"/>
    <row r="36" spans="1:17" ht="13.5" customHeight="1" x14ac:dyDescent="0.2"/>
    <row r="37" spans="1:17" ht="13.5" customHeight="1" x14ac:dyDescent="0.2"/>
    <row r="38" spans="1:17" ht="13.5" customHeight="1" x14ac:dyDescent="0.2"/>
    <row r="39" spans="1:17" ht="13.5" customHeight="1" x14ac:dyDescent="0.2"/>
  </sheetData>
  <mergeCells count="84">
    <mergeCell ref="B32:Q32"/>
    <mergeCell ref="N21:N22"/>
    <mergeCell ref="O21:O22"/>
    <mergeCell ref="P21:P22"/>
    <mergeCell ref="Q21:Q22"/>
    <mergeCell ref="C21:E22"/>
    <mergeCell ref="C19:E20"/>
    <mergeCell ref="F19:F20"/>
    <mergeCell ref="G19:G20"/>
    <mergeCell ref="H19:J20"/>
    <mergeCell ref="K19:L20"/>
    <mergeCell ref="N15:N16"/>
    <mergeCell ref="O15:O16"/>
    <mergeCell ref="P15:P16"/>
    <mergeCell ref="Q15:Q16"/>
    <mergeCell ref="F21:F22"/>
    <mergeCell ref="G21:G22"/>
    <mergeCell ref="H21:J22"/>
    <mergeCell ref="K21:L22"/>
    <mergeCell ref="M21:M22"/>
    <mergeCell ref="N19:N20"/>
    <mergeCell ref="O19:O20"/>
    <mergeCell ref="P19:P20"/>
    <mergeCell ref="Q19:Q20"/>
    <mergeCell ref="M19:M20"/>
    <mergeCell ref="N17:N18"/>
    <mergeCell ref="O17:O18"/>
    <mergeCell ref="P17:P18"/>
    <mergeCell ref="Q17:Q18"/>
    <mergeCell ref="M15:M16"/>
    <mergeCell ref="C17:E18"/>
    <mergeCell ref="F17:F18"/>
    <mergeCell ref="G17:G18"/>
    <mergeCell ref="H17:J18"/>
    <mergeCell ref="K17:L18"/>
    <mergeCell ref="M17:M18"/>
    <mergeCell ref="C15:E16"/>
    <mergeCell ref="F15:F16"/>
    <mergeCell ref="G15:G16"/>
    <mergeCell ref="H15:J16"/>
    <mergeCell ref="K15:L16"/>
    <mergeCell ref="M13:M14"/>
    <mergeCell ref="N13:N14"/>
    <mergeCell ref="O13:O14"/>
    <mergeCell ref="P13:P14"/>
    <mergeCell ref="Q13:Q14"/>
    <mergeCell ref="C13:E14"/>
    <mergeCell ref="F13:F14"/>
    <mergeCell ref="G13:G14"/>
    <mergeCell ref="H13:J14"/>
    <mergeCell ref="K13:L14"/>
    <mergeCell ref="M11:M12"/>
    <mergeCell ref="N11:N12"/>
    <mergeCell ref="O11:O12"/>
    <mergeCell ref="P11:P12"/>
    <mergeCell ref="Q11:Q12"/>
    <mergeCell ref="C11:E12"/>
    <mergeCell ref="F11:F12"/>
    <mergeCell ref="G11:G12"/>
    <mergeCell ref="H11:J12"/>
    <mergeCell ref="K11:L12"/>
    <mergeCell ref="M9:M10"/>
    <mergeCell ref="N9:N10"/>
    <mergeCell ref="O9:O10"/>
    <mergeCell ref="P9:P10"/>
    <mergeCell ref="C10:E10"/>
    <mergeCell ref="H10:J10"/>
    <mergeCell ref="B9:B10"/>
    <mergeCell ref="C9:E9"/>
    <mergeCell ref="G9:G10"/>
    <mergeCell ref="H9:J9"/>
    <mergeCell ref="K9:L10"/>
    <mergeCell ref="F6:M7"/>
    <mergeCell ref="N6:N7"/>
    <mergeCell ref="O6:Q7"/>
    <mergeCell ref="C8:E8"/>
    <mergeCell ref="F8:G8"/>
    <mergeCell ref="H8:J8"/>
    <mergeCell ref="K8:L8"/>
    <mergeCell ref="N1:Q1"/>
    <mergeCell ref="B3:Q3"/>
    <mergeCell ref="B5:D5"/>
    <mergeCell ref="F5:M5"/>
    <mergeCell ref="O5:Q5"/>
  </mergeCells>
  <phoneticPr fontId="1"/>
  <pageMargins left="0.59055118110236227" right="0.59055118110236227" top="0.59055118110236227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062E-FE83-4198-9F15-ED5EA298A6D2}">
  <dimension ref="A1:IV34"/>
  <sheetViews>
    <sheetView zoomScaleNormal="100" workbookViewId="0">
      <selection activeCell="H19" sqref="H19:J20"/>
    </sheetView>
  </sheetViews>
  <sheetFormatPr defaultRowHeight="13.2" x14ac:dyDescent="0.2"/>
  <cols>
    <col min="1" max="1" width="1.44140625" customWidth="1"/>
    <col min="2" max="2" width="9.88671875" customWidth="1"/>
    <col min="3" max="3" width="8.21875" customWidth="1"/>
    <col min="4" max="4" width="10.6640625" customWidth="1"/>
    <col min="5" max="5" width="8.33203125" customWidth="1"/>
    <col min="6" max="7" width="8.6640625" customWidth="1"/>
    <col min="11" max="11" width="3.44140625" customWidth="1"/>
    <col min="12" max="12" width="5.44140625" customWidth="1"/>
  </cols>
  <sheetData>
    <row r="1" spans="1:17" ht="19.5" customHeight="1" x14ac:dyDescent="0.2">
      <c r="A1" s="1"/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0" t="s">
        <v>21</v>
      </c>
      <c r="O1" s="130"/>
      <c r="P1" s="130"/>
      <c r="Q1" s="130"/>
    </row>
    <row r="2" spans="1:17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17" ht="19.2" x14ac:dyDescent="0.2">
      <c r="A3" s="1"/>
      <c r="B3" s="131" t="s">
        <v>17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8.25" customHeight="1" thickBo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7" customHeight="1" thickTop="1" thickBot="1" x14ac:dyDescent="0.25">
      <c r="A5" s="1"/>
      <c r="B5" s="132" t="s">
        <v>30</v>
      </c>
      <c r="C5" s="133"/>
      <c r="D5" s="134"/>
      <c r="E5" s="1"/>
      <c r="F5" s="135" t="s">
        <v>22</v>
      </c>
      <c r="G5" s="136"/>
      <c r="H5" s="136"/>
      <c r="I5" s="136"/>
      <c r="J5" s="136"/>
      <c r="K5" s="136"/>
      <c r="L5" s="136"/>
      <c r="M5" s="137"/>
      <c r="N5" s="14" t="s">
        <v>18</v>
      </c>
      <c r="O5" s="138"/>
      <c r="P5" s="139"/>
      <c r="Q5" s="140"/>
    </row>
    <row r="6" spans="1:17" ht="10.5" customHeight="1" thickTop="1" x14ac:dyDescent="0.2">
      <c r="A6" s="1"/>
      <c r="B6" s="1"/>
      <c r="C6" s="1"/>
      <c r="D6" s="1"/>
      <c r="E6" s="1"/>
      <c r="F6" s="141" t="s">
        <v>26</v>
      </c>
      <c r="G6" s="142"/>
      <c r="H6" s="142"/>
      <c r="I6" s="142"/>
      <c r="J6" s="142"/>
      <c r="K6" s="142"/>
      <c r="L6" s="142"/>
      <c r="M6" s="143"/>
      <c r="N6" s="147" t="s">
        <v>20</v>
      </c>
      <c r="O6" s="149" t="s">
        <v>31</v>
      </c>
      <c r="P6" s="150"/>
      <c r="Q6" s="151"/>
    </row>
    <row r="7" spans="1:17" ht="10.5" customHeight="1" x14ac:dyDescent="0.2">
      <c r="A7" s="1"/>
      <c r="C7" s="12"/>
      <c r="D7" s="12"/>
      <c r="E7" s="12"/>
      <c r="F7" s="144"/>
      <c r="G7" s="145"/>
      <c r="H7" s="145"/>
      <c r="I7" s="145"/>
      <c r="J7" s="145"/>
      <c r="K7" s="145"/>
      <c r="L7" s="145"/>
      <c r="M7" s="146"/>
      <c r="N7" s="148"/>
      <c r="O7" s="152"/>
      <c r="P7" s="153"/>
      <c r="Q7" s="154"/>
    </row>
    <row r="8" spans="1:17" ht="10.5" customHeight="1" thickBot="1" x14ac:dyDescent="0.25">
      <c r="A8" s="1"/>
      <c r="B8" s="13"/>
      <c r="C8" s="155"/>
      <c r="D8" s="155"/>
      <c r="E8" s="155"/>
      <c r="F8" s="156"/>
      <c r="G8" s="156"/>
      <c r="H8" s="157"/>
      <c r="I8" s="157"/>
      <c r="J8" s="157"/>
      <c r="K8" s="155"/>
      <c r="L8" s="155"/>
      <c r="M8" s="10"/>
      <c r="N8" s="10"/>
      <c r="O8" s="10"/>
      <c r="P8" s="10"/>
      <c r="Q8" s="10"/>
    </row>
    <row r="9" spans="1:17" ht="15" customHeight="1" x14ac:dyDescent="0.2">
      <c r="A9" s="1"/>
      <c r="B9" s="158" t="s">
        <v>1</v>
      </c>
      <c r="C9" s="152" t="s">
        <v>15</v>
      </c>
      <c r="D9" s="153"/>
      <c r="E9" s="154"/>
      <c r="F9" s="5" t="s">
        <v>3</v>
      </c>
      <c r="G9" s="160" t="s">
        <v>12</v>
      </c>
      <c r="H9" s="162" t="s">
        <v>16</v>
      </c>
      <c r="I9" s="163"/>
      <c r="J9" s="164"/>
      <c r="K9" s="165" t="s">
        <v>4</v>
      </c>
      <c r="L9" s="166"/>
      <c r="M9" s="167" t="s">
        <v>10</v>
      </c>
      <c r="N9" s="167" t="s">
        <v>6</v>
      </c>
      <c r="O9" s="167" t="s">
        <v>5</v>
      </c>
      <c r="P9" s="167" t="s">
        <v>11</v>
      </c>
      <c r="Q9" s="11" t="s">
        <v>0</v>
      </c>
    </row>
    <row r="10" spans="1:17" ht="15" customHeight="1" x14ac:dyDescent="0.2">
      <c r="A10" s="1"/>
      <c r="B10" s="159"/>
      <c r="C10" s="152" t="s">
        <v>14</v>
      </c>
      <c r="D10" s="153"/>
      <c r="E10" s="154"/>
      <c r="F10" s="3" t="s">
        <v>2</v>
      </c>
      <c r="G10" s="161"/>
      <c r="H10" s="152" t="s">
        <v>14</v>
      </c>
      <c r="I10" s="153"/>
      <c r="J10" s="154"/>
      <c r="K10" s="152"/>
      <c r="L10" s="154"/>
      <c r="M10" s="148"/>
      <c r="N10" s="148"/>
      <c r="O10" s="148"/>
      <c r="P10" s="148"/>
      <c r="Q10" s="4" t="s">
        <v>7</v>
      </c>
    </row>
    <row r="11" spans="1:17" ht="28.35" customHeight="1" x14ac:dyDescent="0.2">
      <c r="A11" s="1"/>
      <c r="B11" s="6" t="s">
        <v>19</v>
      </c>
      <c r="C11" s="149"/>
      <c r="D11" s="150"/>
      <c r="E11" s="151"/>
      <c r="F11" s="147"/>
      <c r="G11" s="147"/>
      <c r="H11" s="168"/>
      <c r="I11" s="169"/>
      <c r="J11" s="170"/>
      <c r="K11" s="149"/>
      <c r="L11" s="151"/>
      <c r="M11" s="147"/>
      <c r="N11" s="147"/>
      <c r="O11" s="147"/>
      <c r="P11" s="147"/>
      <c r="Q11" s="171"/>
    </row>
    <row r="12" spans="1:17" ht="28.35" customHeight="1" x14ac:dyDescent="0.2">
      <c r="A12" s="1"/>
      <c r="B12" s="7" t="s">
        <v>13</v>
      </c>
      <c r="C12" s="152"/>
      <c r="D12" s="153"/>
      <c r="E12" s="154"/>
      <c r="F12" s="148"/>
      <c r="G12" s="148"/>
      <c r="H12" s="162"/>
      <c r="I12" s="163"/>
      <c r="J12" s="164"/>
      <c r="K12" s="152"/>
      <c r="L12" s="154"/>
      <c r="M12" s="148"/>
      <c r="N12" s="148"/>
      <c r="O12" s="148"/>
      <c r="P12" s="148"/>
      <c r="Q12" s="172"/>
    </row>
    <row r="13" spans="1:17" ht="28.35" customHeight="1" x14ac:dyDescent="0.2">
      <c r="A13" s="1"/>
      <c r="B13" s="6" t="s">
        <v>19</v>
      </c>
      <c r="C13" s="149"/>
      <c r="D13" s="150"/>
      <c r="E13" s="151"/>
      <c r="F13" s="147"/>
      <c r="G13" s="147"/>
      <c r="H13" s="168"/>
      <c r="I13" s="169"/>
      <c r="J13" s="170"/>
      <c r="K13" s="149"/>
      <c r="L13" s="151"/>
      <c r="M13" s="147"/>
      <c r="N13" s="147"/>
      <c r="O13" s="147"/>
      <c r="P13" s="147"/>
      <c r="Q13" s="171"/>
    </row>
    <row r="14" spans="1:17" ht="28.35" customHeight="1" x14ac:dyDescent="0.2">
      <c r="A14" s="1"/>
      <c r="B14" s="7" t="s">
        <v>13</v>
      </c>
      <c r="C14" s="152"/>
      <c r="D14" s="153"/>
      <c r="E14" s="154"/>
      <c r="F14" s="148"/>
      <c r="G14" s="148"/>
      <c r="H14" s="162"/>
      <c r="I14" s="163"/>
      <c r="J14" s="164"/>
      <c r="K14" s="152"/>
      <c r="L14" s="154"/>
      <c r="M14" s="148"/>
      <c r="N14" s="148"/>
      <c r="O14" s="148"/>
      <c r="P14" s="148"/>
      <c r="Q14" s="172"/>
    </row>
    <row r="15" spans="1:17" ht="28.35" customHeight="1" x14ac:dyDescent="0.2">
      <c r="A15" s="1"/>
      <c r="B15" s="6" t="s">
        <v>19</v>
      </c>
      <c r="C15" s="149"/>
      <c r="D15" s="150"/>
      <c r="E15" s="151"/>
      <c r="F15" s="147"/>
      <c r="G15" s="147"/>
      <c r="H15" s="168"/>
      <c r="I15" s="169"/>
      <c r="J15" s="170"/>
      <c r="K15" s="149"/>
      <c r="L15" s="151"/>
      <c r="M15" s="147"/>
      <c r="N15" s="147"/>
      <c r="O15" s="147"/>
      <c r="P15" s="147"/>
      <c r="Q15" s="171"/>
    </row>
    <row r="16" spans="1:17" ht="28.35" customHeight="1" x14ac:dyDescent="0.2">
      <c r="A16" s="1"/>
      <c r="B16" s="7" t="s">
        <v>13</v>
      </c>
      <c r="C16" s="152"/>
      <c r="D16" s="153"/>
      <c r="E16" s="154"/>
      <c r="F16" s="148"/>
      <c r="G16" s="148"/>
      <c r="H16" s="162"/>
      <c r="I16" s="163"/>
      <c r="J16" s="164"/>
      <c r="K16" s="152"/>
      <c r="L16" s="154"/>
      <c r="M16" s="148"/>
      <c r="N16" s="148"/>
      <c r="O16" s="148"/>
      <c r="P16" s="148"/>
      <c r="Q16" s="172"/>
    </row>
    <row r="17" spans="1:256" ht="28.35" customHeight="1" x14ac:dyDescent="0.2">
      <c r="A17" s="1"/>
      <c r="B17" s="6" t="s">
        <v>19</v>
      </c>
      <c r="C17" s="149"/>
      <c r="D17" s="150"/>
      <c r="E17" s="151"/>
      <c r="F17" s="147"/>
      <c r="G17" s="147"/>
      <c r="H17" s="168"/>
      <c r="I17" s="169"/>
      <c r="J17" s="170"/>
      <c r="K17" s="149"/>
      <c r="L17" s="151"/>
      <c r="M17" s="147"/>
      <c r="N17" s="147"/>
      <c r="O17" s="147"/>
      <c r="P17" s="147"/>
      <c r="Q17" s="171"/>
    </row>
    <row r="18" spans="1:256" ht="28.35" customHeight="1" x14ac:dyDescent="0.2">
      <c r="A18" s="1"/>
      <c r="B18" s="7" t="s">
        <v>13</v>
      </c>
      <c r="C18" s="152"/>
      <c r="D18" s="153"/>
      <c r="E18" s="154"/>
      <c r="F18" s="148"/>
      <c r="G18" s="148"/>
      <c r="H18" s="162"/>
      <c r="I18" s="163"/>
      <c r="J18" s="164"/>
      <c r="K18" s="152"/>
      <c r="L18" s="154"/>
      <c r="M18" s="148"/>
      <c r="N18" s="148"/>
      <c r="O18" s="148"/>
      <c r="P18" s="148"/>
      <c r="Q18" s="172"/>
    </row>
    <row r="19" spans="1:256" ht="27.75" customHeight="1" x14ac:dyDescent="0.2">
      <c r="A19" s="1"/>
      <c r="B19" s="6" t="s">
        <v>19</v>
      </c>
      <c r="C19" s="149"/>
      <c r="D19" s="150"/>
      <c r="E19" s="151"/>
      <c r="F19" s="147"/>
      <c r="G19" s="147"/>
      <c r="H19" s="168"/>
      <c r="I19" s="169"/>
      <c r="J19" s="170"/>
      <c r="K19" s="149"/>
      <c r="L19" s="151"/>
      <c r="M19" s="147"/>
      <c r="N19" s="147"/>
      <c r="O19" s="147"/>
      <c r="P19" s="147"/>
      <c r="Q19" s="171"/>
    </row>
    <row r="20" spans="1:256" ht="27.75" customHeight="1" thickBot="1" x14ac:dyDescent="0.25">
      <c r="A20" s="75"/>
      <c r="B20" s="8" t="s">
        <v>13</v>
      </c>
      <c r="C20" s="177"/>
      <c r="D20" s="156"/>
      <c r="E20" s="178"/>
      <c r="F20" s="173"/>
      <c r="G20" s="173"/>
      <c r="H20" s="174"/>
      <c r="I20" s="175"/>
      <c r="J20" s="176"/>
      <c r="K20" s="177"/>
      <c r="L20" s="178"/>
      <c r="M20" s="173"/>
      <c r="N20" s="173"/>
      <c r="O20" s="173"/>
      <c r="P20" s="173"/>
      <c r="Q20" s="180"/>
    </row>
    <row r="21" spans="1:256" ht="15" customHeight="1" x14ac:dyDescent="0.2">
      <c r="A21" s="74" t="s">
        <v>71</v>
      </c>
      <c r="B21" s="71"/>
      <c r="C21" s="71"/>
      <c r="D21" s="71"/>
      <c r="E21" s="71"/>
      <c r="F21" s="71"/>
      <c r="G21" s="72"/>
      <c r="H21" s="72"/>
      <c r="I21" s="72"/>
      <c r="J21" s="71"/>
      <c r="K21" s="71"/>
      <c r="L21" s="71"/>
      <c r="M21" s="71"/>
      <c r="N21" s="71"/>
      <c r="O21" s="15"/>
      <c r="P21" s="15"/>
      <c r="Q21" s="70"/>
      <c r="R21" s="71"/>
      <c r="S21" s="71"/>
      <c r="T21" s="71"/>
      <c r="U21" s="71"/>
      <c r="V21" s="71"/>
      <c r="W21" s="72"/>
      <c r="X21" s="72"/>
      <c r="Y21" s="72"/>
      <c r="Z21" s="71"/>
      <c r="AA21" s="71"/>
      <c r="AB21" s="71"/>
      <c r="AC21" s="71"/>
      <c r="AD21" s="71"/>
      <c r="AE21" s="15"/>
      <c r="AF21" s="15"/>
      <c r="AG21" s="70" t="s">
        <v>71</v>
      </c>
      <c r="AH21" s="71"/>
      <c r="AI21" s="71"/>
      <c r="AJ21" s="71"/>
      <c r="AK21" s="71"/>
      <c r="AL21" s="71"/>
      <c r="AM21" s="72"/>
      <c r="AN21" s="72"/>
      <c r="AO21" s="72"/>
      <c r="AP21" s="71"/>
      <c r="AQ21" s="71"/>
      <c r="AR21" s="71"/>
      <c r="AS21" s="71"/>
      <c r="AT21" s="71"/>
      <c r="AU21" s="15"/>
      <c r="AV21" s="15"/>
      <c r="AW21" s="70" t="s">
        <v>71</v>
      </c>
      <c r="AX21" s="71"/>
      <c r="AY21" s="71"/>
      <c r="AZ21" s="71"/>
      <c r="BA21" s="71"/>
      <c r="BB21" s="71"/>
      <c r="BC21" s="72"/>
      <c r="BD21" s="72"/>
      <c r="BE21" s="72"/>
      <c r="BF21" s="71"/>
      <c r="BG21" s="71"/>
      <c r="BH21" s="71"/>
      <c r="BI21" s="71"/>
      <c r="BJ21" s="71"/>
      <c r="BK21" s="15"/>
      <c r="BL21" s="15"/>
      <c r="BM21" s="70" t="s">
        <v>71</v>
      </c>
      <c r="BN21" s="71"/>
      <c r="BO21" s="71"/>
      <c r="BP21" s="71"/>
      <c r="BQ21" s="71"/>
      <c r="BR21" s="71"/>
      <c r="BS21" s="72"/>
      <c r="BT21" s="72"/>
      <c r="BU21" s="72"/>
      <c r="BV21" s="71"/>
      <c r="BW21" s="71"/>
      <c r="BX21" s="71"/>
      <c r="BY21" s="71"/>
      <c r="BZ21" s="71"/>
      <c r="CA21" s="15"/>
      <c r="CB21" s="15"/>
      <c r="CC21" s="70" t="s">
        <v>71</v>
      </c>
      <c r="CD21" s="71"/>
      <c r="CE21" s="71"/>
      <c r="CF21" s="71"/>
      <c r="CG21" s="71"/>
      <c r="CH21" s="71"/>
      <c r="CI21" s="72"/>
      <c r="CJ21" s="72"/>
      <c r="CK21" s="72"/>
      <c r="CL21" s="71"/>
      <c r="CM21" s="71"/>
      <c r="CN21" s="71"/>
      <c r="CO21" s="71"/>
      <c r="CP21" s="71"/>
      <c r="CQ21" s="15"/>
      <c r="CR21" s="15"/>
      <c r="CS21" s="70" t="s">
        <v>71</v>
      </c>
      <c r="CT21" s="71"/>
      <c r="CU21" s="71"/>
      <c r="CV21" s="71"/>
      <c r="CW21" s="71"/>
      <c r="CX21" s="71"/>
      <c r="CY21" s="72"/>
      <c r="CZ21" s="72"/>
      <c r="DA21" s="72"/>
      <c r="DB21" s="71"/>
      <c r="DC21" s="71"/>
      <c r="DD21" s="71"/>
      <c r="DE21" s="71"/>
      <c r="DF21" s="71"/>
      <c r="DG21" s="15"/>
      <c r="DH21" s="15"/>
      <c r="DI21" s="70" t="s">
        <v>71</v>
      </c>
      <c r="DJ21" s="71"/>
      <c r="DK21" s="71"/>
      <c r="DL21" s="71"/>
      <c r="DM21" s="71"/>
      <c r="DN21" s="71"/>
      <c r="DO21" s="72"/>
      <c r="DP21" s="72"/>
      <c r="DQ21" s="72"/>
      <c r="DR21" s="71"/>
      <c r="DS21" s="71"/>
      <c r="DT21" s="71"/>
      <c r="DU21" s="71"/>
      <c r="DV21" s="71"/>
      <c r="DW21" s="15"/>
      <c r="DX21" s="15"/>
      <c r="DY21" s="70" t="s">
        <v>71</v>
      </c>
      <c r="DZ21" s="71"/>
      <c r="EA21" s="71"/>
      <c r="EB21" s="71"/>
      <c r="EC21" s="71"/>
      <c r="ED21" s="71"/>
      <c r="EE21" s="72"/>
      <c r="EF21" s="72"/>
      <c r="EG21" s="72"/>
      <c r="EH21" s="71"/>
      <c r="EI21" s="71"/>
      <c r="EJ21" s="71"/>
      <c r="EK21" s="71"/>
      <c r="EL21" s="71"/>
      <c r="EM21" s="15"/>
      <c r="EN21" s="15"/>
      <c r="EO21" s="70" t="s">
        <v>71</v>
      </c>
      <c r="EP21" s="71"/>
      <c r="EQ21" s="71"/>
      <c r="ER21" s="71"/>
      <c r="ES21" s="71"/>
      <c r="ET21" s="71"/>
      <c r="EU21" s="72"/>
      <c r="EV21" s="72"/>
      <c r="EW21" s="72"/>
      <c r="EX21" s="71"/>
      <c r="EY21" s="71"/>
      <c r="EZ21" s="71"/>
      <c r="FA21" s="71"/>
      <c r="FB21" s="71"/>
      <c r="FC21" s="15"/>
      <c r="FD21" s="15"/>
      <c r="FE21" s="70" t="s">
        <v>71</v>
      </c>
      <c r="FF21" s="71"/>
      <c r="FG21" s="71"/>
      <c r="FH21" s="71"/>
      <c r="FI21" s="71"/>
      <c r="FJ21" s="71"/>
      <c r="FK21" s="72"/>
      <c r="FL21" s="72"/>
      <c r="FM21" s="72"/>
      <c r="FN21" s="71"/>
      <c r="FO21" s="71"/>
      <c r="FP21" s="71"/>
      <c r="FQ21" s="71"/>
      <c r="FR21" s="71"/>
      <c r="FS21" s="15"/>
      <c r="FT21" s="15"/>
      <c r="FU21" s="70" t="s">
        <v>71</v>
      </c>
      <c r="FV21" s="71"/>
      <c r="FW21" s="71"/>
      <c r="FX21" s="71"/>
      <c r="FY21" s="71"/>
      <c r="FZ21" s="71"/>
      <c r="GA21" s="72"/>
      <c r="GB21" s="72"/>
      <c r="GC21" s="72"/>
      <c r="GD21" s="71"/>
      <c r="GE21" s="71"/>
      <c r="GF21" s="71"/>
      <c r="GG21" s="71"/>
      <c r="GH21" s="71"/>
      <c r="GI21" s="15"/>
      <c r="GJ21" s="15"/>
      <c r="GK21" s="70" t="s">
        <v>71</v>
      </c>
      <c r="GL21" s="71"/>
      <c r="GM21" s="71"/>
      <c r="GN21" s="71"/>
      <c r="GO21" s="71"/>
      <c r="GP21" s="71"/>
      <c r="GQ21" s="72"/>
      <c r="GR21" s="72"/>
      <c r="GS21" s="72"/>
      <c r="GT21" s="71"/>
      <c r="GU21" s="71"/>
      <c r="GV21" s="71"/>
      <c r="GW21" s="71"/>
      <c r="GX21" s="71"/>
      <c r="GY21" s="15"/>
      <c r="GZ21" s="15"/>
      <c r="HA21" s="70" t="s">
        <v>71</v>
      </c>
      <c r="HB21" s="71"/>
      <c r="HC21" s="71"/>
      <c r="HD21" s="71"/>
      <c r="HE21" s="71"/>
      <c r="HF21" s="71"/>
      <c r="HG21" s="72"/>
      <c r="HH21" s="72"/>
      <c r="HI21" s="72"/>
      <c r="HJ21" s="71"/>
      <c r="HK21" s="71"/>
      <c r="HL21" s="71"/>
      <c r="HM21" s="71"/>
      <c r="HN21" s="71"/>
      <c r="HO21" s="15"/>
      <c r="HP21" s="15"/>
      <c r="HQ21" s="70" t="s">
        <v>71</v>
      </c>
      <c r="HR21" s="71"/>
      <c r="HS21" s="71"/>
      <c r="HT21" s="71"/>
      <c r="HU21" s="71"/>
      <c r="HV21" s="71"/>
      <c r="HW21" s="72"/>
      <c r="HX21" s="72"/>
      <c r="HY21" s="72"/>
      <c r="HZ21" s="71"/>
      <c r="IA21" s="71"/>
      <c r="IB21" s="71"/>
      <c r="IC21" s="71"/>
      <c r="ID21" s="71"/>
      <c r="IE21" s="15"/>
      <c r="IF21" s="15"/>
      <c r="IG21" s="70" t="s">
        <v>71</v>
      </c>
      <c r="IH21" s="71"/>
      <c r="II21" s="71"/>
      <c r="IJ21" s="71"/>
      <c r="IK21" s="71"/>
      <c r="IL21" s="71"/>
      <c r="IM21" s="72"/>
      <c r="IN21" s="72"/>
      <c r="IO21" s="72"/>
      <c r="IP21" s="71"/>
      <c r="IQ21" s="71"/>
      <c r="IR21" s="71"/>
      <c r="IS21" s="71"/>
      <c r="IT21" s="71"/>
      <c r="IU21" s="15"/>
      <c r="IV21" s="15"/>
    </row>
    <row r="22" spans="1:256" ht="15" customHeight="1" x14ac:dyDescent="0.2">
      <c r="A22" s="74" t="s">
        <v>72</v>
      </c>
      <c r="B22" s="71"/>
      <c r="C22" s="71"/>
      <c r="D22" s="71"/>
      <c r="E22" s="71"/>
      <c r="F22" s="71"/>
      <c r="G22" s="72"/>
      <c r="H22" s="72"/>
      <c r="I22" s="72"/>
      <c r="J22" s="71"/>
      <c r="K22" s="71"/>
      <c r="L22" s="71"/>
      <c r="M22" s="71"/>
      <c r="N22" s="71"/>
      <c r="O22" s="15"/>
      <c r="P22" s="15"/>
      <c r="Q22" s="74"/>
      <c r="R22" s="71"/>
      <c r="S22" s="71"/>
      <c r="T22" s="71"/>
      <c r="U22" s="71"/>
      <c r="V22" s="71"/>
      <c r="W22" s="72"/>
      <c r="X22" s="72"/>
      <c r="Y22" s="72"/>
      <c r="Z22" s="71"/>
      <c r="AA22" s="71"/>
      <c r="AB22" s="71"/>
      <c r="AC22" s="71"/>
      <c r="AD22" s="71"/>
      <c r="AE22" s="15"/>
      <c r="AF22" s="15"/>
      <c r="AG22" s="73" t="s">
        <v>72</v>
      </c>
      <c r="AH22" s="71"/>
      <c r="AI22" s="71"/>
      <c r="AJ22" s="71"/>
      <c r="AK22" s="71"/>
      <c r="AL22" s="71"/>
      <c r="AM22" s="72"/>
      <c r="AN22" s="72"/>
      <c r="AO22" s="72"/>
      <c r="AP22" s="71"/>
      <c r="AQ22" s="71"/>
      <c r="AR22" s="71"/>
      <c r="AS22" s="71"/>
      <c r="AT22" s="71"/>
      <c r="AU22" s="15"/>
      <c r="AV22" s="15"/>
      <c r="AW22" s="73" t="s">
        <v>72</v>
      </c>
      <c r="AX22" s="71"/>
      <c r="AY22" s="71"/>
      <c r="AZ22" s="71"/>
      <c r="BA22" s="71"/>
      <c r="BB22" s="71"/>
      <c r="BC22" s="72"/>
      <c r="BD22" s="72"/>
      <c r="BE22" s="72"/>
      <c r="BF22" s="71"/>
      <c r="BG22" s="71"/>
      <c r="BH22" s="71"/>
      <c r="BI22" s="71"/>
      <c r="BJ22" s="71"/>
      <c r="BK22" s="15"/>
      <c r="BL22" s="15"/>
      <c r="BM22" s="73" t="s">
        <v>72</v>
      </c>
      <c r="BN22" s="71"/>
      <c r="BO22" s="71"/>
      <c r="BP22" s="71"/>
      <c r="BQ22" s="71"/>
      <c r="BR22" s="71"/>
      <c r="BS22" s="72"/>
      <c r="BT22" s="72"/>
      <c r="BU22" s="72"/>
      <c r="BV22" s="71"/>
      <c r="BW22" s="71"/>
      <c r="BX22" s="71"/>
      <c r="BY22" s="71"/>
      <c r="BZ22" s="71"/>
      <c r="CA22" s="15"/>
      <c r="CB22" s="15"/>
      <c r="CC22" s="73" t="s">
        <v>72</v>
      </c>
      <c r="CD22" s="71"/>
      <c r="CE22" s="71"/>
      <c r="CF22" s="71"/>
      <c r="CG22" s="71"/>
      <c r="CH22" s="71"/>
      <c r="CI22" s="72"/>
      <c r="CJ22" s="72"/>
      <c r="CK22" s="72"/>
      <c r="CL22" s="71"/>
      <c r="CM22" s="71"/>
      <c r="CN22" s="71"/>
      <c r="CO22" s="71"/>
      <c r="CP22" s="71"/>
      <c r="CQ22" s="15"/>
      <c r="CR22" s="15"/>
      <c r="CS22" s="73" t="s">
        <v>72</v>
      </c>
      <c r="CT22" s="71"/>
      <c r="CU22" s="71"/>
      <c r="CV22" s="71"/>
      <c r="CW22" s="71"/>
      <c r="CX22" s="71"/>
      <c r="CY22" s="72"/>
      <c r="CZ22" s="72"/>
      <c r="DA22" s="72"/>
      <c r="DB22" s="71"/>
      <c r="DC22" s="71"/>
      <c r="DD22" s="71"/>
      <c r="DE22" s="71"/>
      <c r="DF22" s="71"/>
      <c r="DG22" s="15"/>
      <c r="DH22" s="15"/>
      <c r="DI22" s="73" t="s">
        <v>72</v>
      </c>
      <c r="DJ22" s="71"/>
      <c r="DK22" s="71"/>
      <c r="DL22" s="71"/>
      <c r="DM22" s="71"/>
      <c r="DN22" s="71"/>
      <c r="DO22" s="72"/>
      <c r="DP22" s="72"/>
      <c r="DQ22" s="72"/>
      <c r="DR22" s="71"/>
      <c r="DS22" s="71"/>
      <c r="DT22" s="71"/>
      <c r="DU22" s="71"/>
      <c r="DV22" s="71"/>
      <c r="DW22" s="15"/>
      <c r="DX22" s="15"/>
      <c r="DY22" s="73" t="s">
        <v>72</v>
      </c>
      <c r="DZ22" s="71"/>
      <c r="EA22" s="71"/>
      <c r="EB22" s="71"/>
      <c r="EC22" s="71"/>
      <c r="ED22" s="71"/>
      <c r="EE22" s="72"/>
      <c r="EF22" s="72"/>
      <c r="EG22" s="72"/>
      <c r="EH22" s="71"/>
      <c r="EI22" s="71"/>
      <c r="EJ22" s="71"/>
      <c r="EK22" s="71"/>
      <c r="EL22" s="71"/>
      <c r="EM22" s="15"/>
      <c r="EN22" s="15"/>
      <c r="EO22" s="73" t="s">
        <v>72</v>
      </c>
      <c r="EP22" s="71"/>
      <c r="EQ22" s="71"/>
      <c r="ER22" s="71"/>
      <c r="ES22" s="71"/>
      <c r="ET22" s="71"/>
      <c r="EU22" s="72"/>
      <c r="EV22" s="72"/>
      <c r="EW22" s="72"/>
      <c r="EX22" s="71"/>
      <c r="EY22" s="71"/>
      <c r="EZ22" s="71"/>
      <c r="FA22" s="71"/>
      <c r="FB22" s="71"/>
      <c r="FC22" s="15"/>
      <c r="FD22" s="15"/>
      <c r="FE22" s="73" t="s">
        <v>72</v>
      </c>
      <c r="FF22" s="71"/>
      <c r="FG22" s="71"/>
      <c r="FH22" s="71"/>
      <c r="FI22" s="71"/>
      <c r="FJ22" s="71"/>
      <c r="FK22" s="72"/>
      <c r="FL22" s="72"/>
      <c r="FM22" s="72"/>
      <c r="FN22" s="71"/>
      <c r="FO22" s="71"/>
      <c r="FP22" s="71"/>
      <c r="FQ22" s="71"/>
      <c r="FR22" s="71"/>
      <c r="FS22" s="15"/>
      <c r="FT22" s="15"/>
      <c r="FU22" s="73" t="s">
        <v>72</v>
      </c>
      <c r="FV22" s="71"/>
      <c r="FW22" s="71"/>
      <c r="FX22" s="71"/>
      <c r="FY22" s="71"/>
      <c r="FZ22" s="71"/>
      <c r="GA22" s="72"/>
      <c r="GB22" s="72"/>
      <c r="GC22" s="72"/>
      <c r="GD22" s="71"/>
      <c r="GE22" s="71"/>
      <c r="GF22" s="71"/>
      <c r="GG22" s="71"/>
      <c r="GH22" s="71"/>
      <c r="GI22" s="15"/>
      <c r="GJ22" s="15"/>
      <c r="GK22" s="73" t="s">
        <v>72</v>
      </c>
      <c r="GL22" s="71"/>
      <c r="GM22" s="71"/>
      <c r="GN22" s="71"/>
      <c r="GO22" s="71"/>
      <c r="GP22" s="71"/>
      <c r="GQ22" s="72"/>
      <c r="GR22" s="72"/>
      <c r="GS22" s="72"/>
      <c r="GT22" s="71"/>
      <c r="GU22" s="71"/>
      <c r="GV22" s="71"/>
      <c r="GW22" s="71"/>
      <c r="GX22" s="71"/>
      <c r="GY22" s="15"/>
      <c r="GZ22" s="15"/>
      <c r="HA22" s="73" t="s">
        <v>72</v>
      </c>
      <c r="HB22" s="71"/>
      <c r="HC22" s="71"/>
      <c r="HD22" s="71"/>
      <c r="HE22" s="71"/>
      <c r="HF22" s="71"/>
      <c r="HG22" s="72"/>
      <c r="HH22" s="72"/>
      <c r="HI22" s="72"/>
      <c r="HJ22" s="71"/>
      <c r="HK22" s="71"/>
      <c r="HL22" s="71"/>
      <c r="HM22" s="71"/>
      <c r="HN22" s="71"/>
      <c r="HO22" s="15"/>
      <c r="HP22" s="15"/>
      <c r="HQ22" s="73" t="s">
        <v>72</v>
      </c>
      <c r="HR22" s="71"/>
      <c r="HS22" s="71"/>
      <c r="HT22" s="71"/>
      <c r="HU22" s="71"/>
      <c r="HV22" s="71"/>
      <c r="HW22" s="72"/>
      <c r="HX22" s="72"/>
      <c r="HY22" s="72"/>
      <c r="HZ22" s="71"/>
      <c r="IA22" s="71"/>
      <c r="IB22" s="71"/>
      <c r="IC22" s="71"/>
      <c r="ID22" s="71"/>
      <c r="IE22" s="15"/>
      <c r="IF22" s="15"/>
      <c r="IG22" s="73" t="s">
        <v>72</v>
      </c>
      <c r="IH22" s="71"/>
      <c r="II22" s="71"/>
      <c r="IJ22" s="71"/>
      <c r="IK22" s="71"/>
      <c r="IL22" s="71"/>
      <c r="IM22" s="72"/>
      <c r="IN22" s="72"/>
      <c r="IO22" s="72"/>
      <c r="IP22" s="71"/>
      <c r="IQ22" s="71"/>
      <c r="IR22" s="71"/>
      <c r="IS22" s="71"/>
      <c r="IT22" s="71"/>
      <c r="IU22" s="15"/>
      <c r="IV22" s="15"/>
    </row>
    <row r="23" spans="1:256" ht="13.5" customHeight="1" x14ac:dyDescent="0.2">
      <c r="A23" s="1"/>
      <c r="B23" s="1" t="s">
        <v>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56" ht="13.5" customHeight="1" x14ac:dyDescent="0.2">
      <c r="A24" s="1"/>
      <c r="B24" s="1" t="s">
        <v>27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56" ht="13.5" customHeight="1" x14ac:dyDescent="0.2">
      <c r="A25" s="1"/>
      <c r="B25" s="1" t="s">
        <v>23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6" ht="13.5" customHeight="1" x14ac:dyDescent="0.2">
      <c r="A26" s="1"/>
      <c r="B26" s="1" t="s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56" ht="13.5" customHeight="1" x14ac:dyDescent="0.2">
      <c r="A27" s="1"/>
      <c r="B27" s="1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56" ht="13.5" customHeight="1" x14ac:dyDescent="0.2">
      <c r="A28" s="1"/>
      <c r="B28" s="1" t="s">
        <v>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56" ht="13.5" customHeight="1" x14ac:dyDescent="0.2">
      <c r="A29" s="1"/>
      <c r="B29" s="1" t="s">
        <v>70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56" ht="13.5" customHeight="1" x14ac:dyDescent="0.2">
      <c r="A30" s="1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</row>
    <row r="31" spans="1:256" ht="13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56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3.5" customHeight="1" x14ac:dyDescent="0.2"/>
    <row r="34" ht="13.5" customHeight="1" x14ac:dyDescent="0.2"/>
  </sheetData>
  <mergeCells count="74">
    <mergeCell ref="B30:Q30"/>
    <mergeCell ref="F6:M7"/>
    <mergeCell ref="G11:G12"/>
    <mergeCell ref="O5:Q5"/>
    <mergeCell ref="O6:Q7"/>
    <mergeCell ref="C19:E20"/>
    <mergeCell ref="H19:J20"/>
    <mergeCell ref="K19:L20"/>
    <mergeCell ref="M19:M20"/>
    <mergeCell ref="F19:F20"/>
    <mergeCell ref="Q17:Q18"/>
    <mergeCell ref="P19:P20"/>
    <mergeCell ref="Q19:Q20"/>
    <mergeCell ref="N19:N20"/>
    <mergeCell ref="O19:O20"/>
    <mergeCell ref="N17:N18"/>
    <mergeCell ref="O17:O18"/>
    <mergeCell ref="F17:F18"/>
    <mergeCell ref="C17:E18"/>
    <mergeCell ref="H17:J18"/>
    <mergeCell ref="G19:G20"/>
    <mergeCell ref="P17:P18"/>
    <mergeCell ref="K17:L18"/>
    <mergeCell ref="N1:Q1"/>
    <mergeCell ref="O9:O10"/>
    <mergeCell ref="B3:Q3"/>
    <mergeCell ref="G9:G10"/>
    <mergeCell ref="H8:J8"/>
    <mergeCell ref="B9:B10"/>
    <mergeCell ref="K9:L10"/>
    <mergeCell ref="M9:M10"/>
    <mergeCell ref="N9:N10"/>
    <mergeCell ref="H9:J9"/>
    <mergeCell ref="H10:J10"/>
    <mergeCell ref="G17:G18"/>
    <mergeCell ref="M13:M14"/>
    <mergeCell ref="H15:J16"/>
    <mergeCell ref="H11:J12"/>
    <mergeCell ref="K11:L12"/>
    <mergeCell ref="M17:M18"/>
    <mergeCell ref="K15:L16"/>
    <mergeCell ref="M15:M16"/>
    <mergeCell ref="N15:N16"/>
    <mergeCell ref="C15:E16"/>
    <mergeCell ref="F15:F16"/>
    <mergeCell ref="G15:G16"/>
    <mergeCell ref="M11:M12"/>
    <mergeCell ref="N11:N12"/>
    <mergeCell ref="C11:E12"/>
    <mergeCell ref="F11:F12"/>
    <mergeCell ref="Q15:Q16"/>
    <mergeCell ref="O11:O12"/>
    <mergeCell ref="P11:P12"/>
    <mergeCell ref="Q11:Q12"/>
    <mergeCell ref="O13:O14"/>
    <mergeCell ref="P13:P14"/>
    <mergeCell ref="Q13:Q14"/>
    <mergeCell ref="O15:O16"/>
    <mergeCell ref="B5:D5"/>
    <mergeCell ref="F5:M5"/>
    <mergeCell ref="N6:N7"/>
    <mergeCell ref="K8:L8"/>
    <mergeCell ref="P15:P16"/>
    <mergeCell ref="C13:E14"/>
    <mergeCell ref="F13:F14"/>
    <mergeCell ref="G13:G14"/>
    <mergeCell ref="H13:J14"/>
    <mergeCell ref="K13:L14"/>
    <mergeCell ref="N13:N14"/>
    <mergeCell ref="P9:P10"/>
    <mergeCell ref="C8:E8"/>
    <mergeCell ref="C9:E9"/>
    <mergeCell ref="C10:E10"/>
    <mergeCell ref="F8:G8"/>
  </mergeCells>
  <phoneticPr fontId="1"/>
  <pageMargins left="0.59055118110236227" right="0.59055118110236227" top="0.59055118110236227" bottom="0.59055118110236227" header="0" footer="0"/>
  <pageSetup paperSize="9" orientation="landscape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DEF0-E940-48C5-BC1B-97616F8E79B5}">
  <dimension ref="A1:M66"/>
  <sheetViews>
    <sheetView tabSelected="1" view="pageBreakPreview" topLeftCell="A46" zoomScaleNormal="100" zoomScaleSheetLayoutView="100" workbookViewId="0">
      <selection activeCell="A60" sqref="A60:H60"/>
    </sheetView>
  </sheetViews>
  <sheetFormatPr defaultRowHeight="13.2" x14ac:dyDescent="0.2"/>
  <cols>
    <col min="1" max="1" width="4.77734375" style="15" customWidth="1"/>
    <col min="2" max="2" width="7.33203125" style="15" customWidth="1"/>
    <col min="3" max="3" width="10.109375" style="15" customWidth="1"/>
    <col min="4" max="4" width="9.77734375" style="15" customWidth="1"/>
    <col min="5" max="6" width="8.6640625" style="15" customWidth="1"/>
    <col min="7" max="8" width="7.109375" style="15" customWidth="1"/>
    <col min="9" max="9" width="11" style="69" customWidth="1"/>
    <col min="10" max="11" width="10.109375" style="15" customWidth="1"/>
    <col min="12" max="12" width="10.21875" style="15" customWidth="1"/>
    <col min="13" max="13" width="4.109375" style="15" customWidth="1"/>
    <col min="14" max="16384" width="8.88671875" style="15"/>
  </cols>
  <sheetData>
    <row r="1" spans="1:13" ht="21.75" customHeight="1" x14ac:dyDescent="0.2">
      <c r="A1" s="87" t="s">
        <v>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6"/>
    </row>
    <row r="2" spans="1:13" s="17" customFormat="1" ht="11.25" customHeight="1" thickBot="1" x14ac:dyDescent="0.25">
      <c r="I2" s="18"/>
    </row>
    <row r="3" spans="1:13" s="19" customFormat="1" ht="15.6" customHeight="1" x14ac:dyDescent="0.2">
      <c r="A3" s="88" t="s">
        <v>33</v>
      </c>
      <c r="B3" s="89"/>
      <c r="C3" s="88" t="s">
        <v>34</v>
      </c>
      <c r="D3" s="92" t="s">
        <v>35</v>
      </c>
      <c r="E3" s="92"/>
      <c r="F3" s="92"/>
      <c r="G3" s="85" t="s">
        <v>73</v>
      </c>
      <c r="H3" s="89" t="s">
        <v>36</v>
      </c>
      <c r="I3" s="93" t="s">
        <v>37</v>
      </c>
      <c r="J3" s="85" t="s">
        <v>38</v>
      </c>
      <c r="K3" s="85" t="s">
        <v>39</v>
      </c>
      <c r="L3" s="96" t="s">
        <v>40</v>
      </c>
    </row>
    <row r="4" spans="1:13" s="19" customFormat="1" ht="15.6" customHeight="1" thickBot="1" x14ac:dyDescent="0.25">
      <c r="A4" s="90"/>
      <c r="B4" s="91"/>
      <c r="C4" s="90"/>
      <c r="D4" s="20" t="s">
        <v>41</v>
      </c>
      <c r="E4" s="20" t="s">
        <v>42</v>
      </c>
      <c r="F4" s="20" t="s">
        <v>43</v>
      </c>
      <c r="G4" s="86"/>
      <c r="H4" s="91"/>
      <c r="I4" s="94"/>
      <c r="J4" s="95"/>
      <c r="K4" s="95"/>
      <c r="L4" s="97"/>
    </row>
    <row r="5" spans="1:13" s="19" customFormat="1" ht="15.6" customHeight="1" x14ac:dyDescent="0.2">
      <c r="A5" s="98" t="s">
        <v>44</v>
      </c>
      <c r="B5" s="100" t="s">
        <v>45</v>
      </c>
      <c r="C5" s="21"/>
      <c r="D5" s="22"/>
      <c r="E5" s="22"/>
      <c r="F5" s="22"/>
      <c r="G5" s="80">
        <f>ROUND(D5/1000*E5/1000*F5/1000,4)</f>
        <v>0</v>
      </c>
      <c r="H5" s="23"/>
      <c r="I5" s="35">
        <f>G5*H5</f>
        <v>0</v>
      </c>
      <c r="J5" s="23"/>
      <c r="K5" s="24"/>
      <c r="L5" s="24"/>
    </row>
    <row r="6" spans="1:13" s="19" customFormat="1" ht="15.6" customHeight="1" thickBot="1" x14ac:dyDescent="0.25">
      <c r="A6" s="99"/>
      <c r="B6" s="101"/>
      <c r="C6" s="25"/>
      <c r="D6" s="26"/>
      <c r="E6" s="26"/>
      <c r="F6" s="26"/>
      <c r="G6" s="52">
        <f>ROUND(D6/1000*E6/1000*F6/1000,4)</f>
        <v>0</v>
      </c>
      <c r="H6" s="28"/>
      <c r="I6" s="62">
        <f>G6*H6</f>
        <v>0</v>
      </c>
      <c r="J6" s="28"/>
      <c r="K6" s="29"/>
      <c r="L6" s="29"/>
    </row>
    <row r="7" spans="1:13" s="19" customFormat="1" ht="15.6" customHeight="1" thickTop="1" thickBot="1" x14ac:dyDescent="0.25">
      <c r="A7" s="99"/>
      <c r="B7" s="102"/>
      <c r="C7" s="30" t="s">
        <v>46</v>
      </c>
      <c r="D7" s="31"/>
      <c r="E7" s="31"/>
      <c r="F7" s="31"/>
      <c r="G7" s="76"/>
      <c r="H7" s="33"/>
      <c r="I7" s="32">
        <f>SUM(I5:I6)</f>
        <v>0</v>
      </c>
      <c r="J7" s="33"/>
      <c r="K7" s="34"/>
      <c r="L7" s="34"/>
    </row>
    <row r="8" spans="1:13" s="19" customFormat="1" ht="15.6" customHeight="1" x14ac:dyDescent="0.2">
      <c r="A8" s="99"/>
      <c r="B8" s="100" t="s">
        <v>47</v>
      </c>
      <c r="C8" s="21"/>
      <c r="D8" s="22"/>
      <c r="E8" s="22"/>
      <c r="F8" s="22"/>
      <c r="G8" s="80">
        <f>ROUND(D8/1000*E8/1000*F8/1000,4)</f>
        <v>0</v>
      </c>
      <c r="H8" s="23"/>
      <c r="I8" s="35">
        <f>G8*H8</f>
        <v>0</v>
      </c>
      <c r="J8" s="23"/>
      <c r="K8" s="24"/>
      <c r="L8" s="24"/>
    </row>
    <row r="9" spans="1:13" s="19" customFormat="1" ht="15.6" customHeight="1" thickBot="1" x14ac:dyDescent="0.25">
      <c r="A9" s="99"/>
      <c r="B9" s="101"/>
      <c r="C9" s="36"/>
      <c r="D9" s="37"/>
      <c r="E9" s="37"/>
      <c r="F9" s="37"/>
      <c r="G9" s="52">
        <f>ROUND(D9/1000*E9/1000*F9/1000,4)</f>
        <v>0</v>
      </c>
      <c r="H9" s="28"/>
      <c r="I9" s="62">
        <f>G9*H9</f>
        <v>0</v>
      </c>
      <c r="J9" s="28"/>
      <c r="K9" s="29"/>
      <c r="L9" s="38"/>
    </row>
    <row r="10" spans="1:13" s="19" customFormat="1" ht="15.6" customHeight="1" thickTop="1" thickBot="1" x14ac:dyDescent="0.25">
      <c r="A10" s="99"/>
      <c r="B10" s="102"/>
      <c r="C10" s="30" t="s">
        <v>46</v>
      </c>
      <c r="D10" s="31"/>
      <c r="E10" s="31"/>
      <c r="F10" s="31"/>
      <c r="G10" s="76"/>
      <c r="H10" s="33"/>
      <c r="I10" s="32">
        <f>SUM(I8:I9)</f>
        <v>0</v>
      </c>
      <c r="J10" s="33"/>
      <c r="K10" s="34"/>
      <c r="L10" s="34"/>
    </row>
    <row r="11" spans="1:13" s="19" customFormat="1" ht="15.6" customHeight="1" x14ac:dyDescent="0.2">
      <c r="A11" s="99"/>
      <c r="B11" s="100" t="s">
        <v>48</v>
      </c>
      <c r="C11" s="21"/>
      <c r="D11" s="22"/>
      <c r="E11" s="22"/>
      <c r="F11" s="22"/>
      <c r="G11" s="80">
        <f>ROUND(D11/1000*E11/1000*F11/1000,4)</f>
        <v>0</v>
      </c>
      <c r="H11" s="23"/>
      <c r="I11" s="35">
        <f>G11*H11</f>
        <v>0</v>
      </c>
      <c r="J11" s="23"/>
      <c r="K11" s="24"/>
      <c r="L11" s="24"/>
    </row>
    <row r="12" spans="1:13" s="19" customFormat="1" ht="15.6" customHeight="1" thickBot="1" x14ac:dyDescent="0.25">
      <c r="A12" s="99"/>
      <c r="B12" s="101"/>
      <c r="C12" s="36"/>
      <c r="D12" s="37"/>
      <c r="E12" s="37"/>
      <c r="F12" s="37"/>
      <c r="G12" s="52">
        <f>ROUND(D12/1000*E12/1000*F12/1000,4)</f>
        <v>0</v>
      </c>
      <c r="H12" s="28"/>
      <c r="I12" s="62">
        <f>G12*H12</f>
        <v>0</v>
      </c>
      <c r="J12" s="28"/>
      <c r="K12" s="29"/>
      <c r="L12" s="38"/>
    </row>
    <row r="13" spans="1:13" s="19" customFormat="1" ht="15.6" customHeight="1" thickTop="1" thickBot="1" x14ac:dyDescent="0.25">
      <c r="A13" s="99"/>
      <c r="B13" s="102"/>
      <c r="C13" s="30" t="s">
        <v>46</v>
      </c>
      <c r="D13" s="31"/>
      <c r="E13" s="31"/>
      <c r="F13" s="31"/>
      <c r="G13" s="76"/>
      <c r="H13" s="33"/>
      <c r="I13" s="32">
        <f>SUM(I11:I12)</f>
        <v>0</v>
      </c>
      <c r="J13" s="33"/>
      <c r="K13" s="34"/>
      <c r="L13" s="34"/>
    </row>
    <row r="14" spans="1:13" s="19" customFormat="1" ht="15.6" customHeight="1" x14ac:dyDescent="0.2">
      <c r="A14" s="99"/>
      <c r="B14" s="100" t="s">
        <v>49</v>
      </c>
      <c r="C14" s="21"/>
      <c r="D14" s="22"/>
      <c r="E14" s="22"/>
      <c r="F14" s="22"/>
      <c r="G14" s="80">
        <f>ROUND(D14/1000*E14/1000*F14/1000,4)</f>
        <v>0</v>
      </c>
      <c r="H14" s="23"/>
      <c r="I14" s="81">
        <f>G14*H14</f>
        <v>0</v>
      </c>
      <c r="J14" s="23"/>
      <c r="K14" s="24"/>
      <c r="L14" s="24"/>
    </row>
    <row r="15" spans="1:13" s="19" customFormat="1" ht="15.6" customHeight="1" x14ac:dyDescent="0.2">
      <c r="A15" s="99"/>
      <c r="B15" s="101"/>
      <c r="C15" s="39"/>
      <c r="D15" s="40"/>
      <c r="E15" s="40"/>
      <c r="F15" s="40"/>
      <c r="G15" s="52">
        <f t="shared" ref="G15:G35" si="0">ROUND(D15/1000*E15/1000*F15/1000,4)</f>
        <v>0</v>
      </c>
      <c r="H15" s="45"/>
      <c r="I15" s="41">
        <f t="shared" ref="I15:I25" si="1">G15*H15</f>
        <v>0</v>
      </c>
      <c r="J15" s="42"/>
      <c r="K15" s="43"/>
      <c r="L15" s="44"/>
    </row>
    <row r="16" spans="1:13" s="19" customFormat="1" ht="15.6" customHeight="1" x14ac:dyDescent="0.2">
      <c r="A16" s="99"/>
      <c r="B16" s="101"/>
      <c r="C16" s="39"/>
      <c r="D16" s="40"/>
      <c r="E16" s="40"/>
      <c r="F16" s="40"/>
      <c r="G16" s="52">
        <f t="shared" si="0"/>
        <v>0</v>
      </c>
      <c r="H16" s="45"/>
      <c r="I16" s="41">
        <f t="shared" si="1"/>
        <v>0</v>
      </c>
      <c r="J16" s="42"/>
      <c r="K16" s="43"/>
      <c r="L16" s="44"/>
    </row>
    <row r="17" spans="1:12" s="19" customFormat="1" ht="15.6" customHeight="1" x14ac:dyDescent="0.2">
      <c r="A17" s="99"/>
      <c r="B17" s="101"/>
      <c r="C17" s="39"/>
      <c r="D17" s="40"/>
      <c r="E17" s="40"/>
      <c r="F17" s="40"/>
      <c r="G17" s="52">
        <f t="shared" si="0"/>
        <v>0</v>
      </c>
      <c r="H17" s="45"/>
      <c r="I17" s="41">
        <f t="shared" si="1"/>
        <v>0</v>
      </c>
      <c r="J17" s="42"/>
      <c r="K17" s="43"/>
      <c r="L17" s="44"/>
    </row>
    <row r="18" spans="1:12" s="19" customFormat="1" ht="15.6" customHeight="1" x14ac:dyDescent="0.2">
      <c r="A18" s="99"/>
      <c r="B18" s="101"/>
      <c r="C18" s="39"/>
      <c r="D18" s="40"/>
      <c r="E18" s="40"/>
      <c r="F18" s="40"/>
      <c r="G18" s="52">
        <f t="shared" si="0"/>
        <v>0</v>
      </c>
      <c r="H18" s="45"/>
      <c r="I18" s="41">
        <f t="shared" si="1"/>
        <v>0</v>
      </c>
      <c r="J18" s="42"/>
      <c r="K18" s="43"/>
      <c r="L18" s="44"/>
    </row>
    <row r="19" spans="1:12" s="19" customFormat="1" ht="15.6" customHeight="1" x14ac:dyDescent="0.2">
      <c r="A19" s="99"/>
      <c r="B19" s="101"/>
      <c r="C19" s="39"/>
      <c r="D19" s="40"/>
      <c r="E19" s="40"/>
      <c r="F19" s="40"/>
      <c r="G19" s="52">
        <f t="shared" si="0"/>
        <v>0</v>
      </c>
      <c r="H19" s="45"/>
      <c r="I19" s="41">
        <f t="shared" si="1"/>
        <v>0</v>
      </c>
      <c r="J19" s="42"/>
      <c r="K19" s="43"/>
      <c r="L19" s="44"/>
    </row>
    <row r="20" spans="1:12" s="19" customFormat="1" ht="15.6" customHeight="1" x14ac:dyDescent="0.2">
      <c r="A20" s="99"/>
      <c r="B20" s="101"/>
      <c r="C20" s="39"/>
      <c r="D20" s="40"/>
      <c r="E20" s="40"/>
      <c r="F20" s="40"/>
      <c r="G20" s="52">
        <f t="shared" si="0"/>
        <v>0</v>
      </c>
      <c r="H20" s="45"/>
      <c r="I20" s="41">
        <f t="shared" si="1"/>
        <v>0</v>
      </c>
      <c r="J20" s="42"/>
      <c r="K20" s="43"/>
      <c r="L20" s="44"/>
    </row>
    <row r="21" spans="1:12" s="19" customFormat="1" ht="15.6" customHeight="1" x14ac:dyDescent="0.2">
      <c r="A21" s="99"/>
      <c r="B21" s="101"/>
      <c r="C21" s="39"/>
      <c r="D21" s="40"/>
      <c r="E21" s="40"/>
      <c r="F21" s="40"/>
      <c r="G21" s="52">
        <f t="shared" si="0"/>
        <v>0</v>
      </c>
      <c r="H21" s="45"/>
      <c r="I21" s="41">
        <f t="shared" si="1"/>
        <v>0</v>
      </c>
      <c r="J21" s="42"/>
      <c r="K21" s="43"/>
      <c r="L21" s="44"/>
    </row>
    <row r="22" spans="1:12" s="19" customFormat="1" ht="15.6" customHeight="1" x14ac:dyDescent="0.2">
      <c r="A22" s="99"/>
      <c r="B22" s="101"/>
      <c r="C22" s="39"/>
      <c r="D22" s="40"/>
      <c r="E22" s="40"/>
      <c r="F22" s="40"/>
      <c r="G22" s="52">
        <f t="shared" si="0"/>
        <v>0</v>
      </c>
      <c r="H22" s="45"/>
      <c r="I22" s="41">
        <f t="shared" si="1"/>
        <v>0</v>
      </c>
      <c r="J22" s="42"/>
      <c r="K22" s="43"/>
      <c r="L22" s="44"/>
    </row>
    <row r="23" spans="1:12" s="19" customFormat="1" ht="15.6" customHeight="1" x14ac:dyDescent="0.2">
      <c r="A23" s="99"/>
      <c r="B23" s="101"/>
      <c r="C23" s="39"/>
      <c r="D23" s="40"/>
      <c r="E23" s="40"/>
      <c r="F23" s="40"/>
      <c r="G23" s="52">
        <f t="shared" si="0"/>
        <v>0</v>
      </c>
      <c r="H23" s="45"/>
      <c r="I23" s="41">
        <f t="shared" si="1"/>
        <v>0</v>
      </c>
      <c r="J23" s="42"/>
      <c r="K23" s="43"/>
      <c r="L23" s="44"/>
    </row>
    <row r="24" spans="1:12" s="19" customFormat="1" ht="15.6" customHeight="1" x14ac:dyDescent="0.2">
      <c r="A24" s="99"/>
      <c r="B24" s="101"/>
      <c r="C24" s="39"/>
      <c r="D24" s="40"/>
      <c r="E24" s="40"/>
      <c r="F24" s="40"/>
      <c r="G24" s="52">
        <f t="shared" si="0"/>
        <v>0</v>
      </c>
      <c r="H24" s="45"/>
      <c r="I24" s="41">
        <f t="shared" si="1"/>
        <v>0</v>
      </c>
      <c r="J24" s="45"/>
      <c r="K24" s="44"/>
      <c r="L24" s="44"/>
    </row>
    <row r="25" spans="1:12" s="19" customFormat="1" ht="15.6" customHeight="1" thickBot="1" x14ac:dyDescent="0.25">
      <c r="A25" s="99"/>
      <c r="B25" s="101"/>
      <c r="C25" s="36"/>
      <c r="D25" s="37"/>
      <c r="E25" s="37"/>
      <c r="F25" s="37"/>
      <c r="G25" s="52">
        <f t="shared" si="0"/>
        <v>0</v>
      </c>
      <c r="H25" s="54"/>
      <c r="I25" s="27">
        <f t="shared" si="1"/>
        <v>0</v>
      </c>
      <c r="J25" s="28"/>
      <c r="K25" s="29"/>
      <c r="L25" s="38"/>
    </row>
    <row r="26" spans="1:12" s="19" customFormat="1" ht="15.6" customHeight="1" thickTop="1" thickBot="1" x14ac:dyDescent="0.25">
      <c r="A26" s="99"/>
      <c r="B26" s="102"/>
      <c r="C26" s="30" t="s">
        <v>46</v>
      </c>
      <c r="D26" s="31"/>
      <c r="E26" s="31"/>
      <c r="F26" s="31"/>
      <c r="G26" s="76"/>
      <c r="H26" s="33"/>
      <c r="I26" s="32">
        <f>SUM(I14:I25)</f>
        <v>0</v>
      </c>
      <c r="J26" s="33"/>
      <c r="K26" s="34"/>
      <c r="L26" s="34"/>
    </row>
    <row r="27" spans="1:12" s="19" customFormat="1" ht="15.6" customHeight="1" x14ac:dyDescent="0.2">
      <c r="A27" s="99"/>
      <c r="B27" s="100" t="s">
        <v>50</v>
      </c>
      <c r="C27" s="21"/>
      <c r="D27" s="22"/>
      <c r="E27" s="22"/>
      <c r="F27" s="22"/>
      <c r="G27" s="52">
        <f t="shared" si="0"/>
        <v>0</v>
      </c>
      <c r="H27" s="23"/>
      <c r="I27" s="35">
        <f>G27*H27</f>
        <v>0</v>
      </c>
      <c r="J27" s="23"/>
      <c r="K27" s="24"/>
      <c r="L27" s="24"/>
    </row>
    <row r="28" spans="1:12" s="19" customFormat="1" ht="15.6" customHeight="1" thickBot="1" x14ac:dyDescent="0.25">
      <c r="A28" s="99"/>
      <c r="B28" s="101"/>
      <c r="C28" s="36"/>
      <c r="D28" s="37"/>
      <c r="E28" s="37"/>
      <c r="F28" s="37"/>
      <c r="G28" s="52">
        <f t="shared" si="0"/>
        <v>0</v>
      </c>
      <c r="H28" s="54"/>
      <c r="I28" s="62">
        <f>G28*H28</f>
        <v>0</v>
      </c>
      <c r="J28" s="28"/>
      <c r="K28" s="29"/>
      <c r="L28" s="38"/>
    </row>
    <row r="29" spans="1:12" s="19" customFormat="1" ht="15.6" customHeight="1" thickTop="1" thickBot="1" x14ac:dyDescent="0.25">
      <c r="A29" s="99"/>
      <c r="B29" s="102"/>
      <c r="C29" s="30" t="s">
        <v>46</v>
      </c>
      <c r="D29" s="31"/>
      <c r="E29" s="31"/>
      <c r="F29" s="31"/>
      <c r="G29" s="76"/>
      <c r="H29" s="33"/>
      <c r="I29" s="32">
        <f>SUM(I27:I28)</f>
        <v>0</v>
      </c>
      <c r="J29" s="33"/>
      <c r="K29" s="34"/>
      <c r="L29" s="34"/>
    </row>
    <row r="30" spans="1:12" s="19" customFormat="1" ht="15.6" customHeight="1" x14ac:dyDescent="0.2">
      <c r="A30" s="99"/>
      <c r="B30" s="100" t="s">
        <v>51</v>
      </c>
      <c r="C30" s="21"/>
      <c r="D30" s="22"/>
      <c r="E30" s="22"/>
      <c r="F30" s="22"/>
      <c r="G30" s="52">
        <f t="shared" si="0"/>
        <v>0</v>
      </c>
      <c r="H30" s="23"/>
      <c r="I30" s="35">
        <f>G30*H30</f>
        <v>0</v>
      </c>
      <c r="J30" s="23"/>
      <c r="K30" s="24"/>
      <c r="L30" s="24"/>
    </row>
    <row r="31" spans="1:12" s="19" customFormat="1" ht="15.6" customHeight="1" x14ac:dyDescent="0.2">
      <c r="A31" s="99"/>
      <c r="B31" s="101"/>
      <c r="C31" s="39"/>
      <c r="D31" s="40"/>
      <c r="E31" s="40"/>
      <c r="F31" s="40"/>
      <c r="G31" s="52">
        <f t="shared" si="0"/>
        <v>0</v>
      </c>
      <c r="H31" s="45"/>
      <c r="I31" s="41">
        <f>G31*H31</f>
        <v>0</v>
      </c>
      <c r="J31" s="42"/>
      <c r="K31" s="43"/>
      <c r="L31" s="44"/>
    </row>
    <row r="32" spans="1:12" s="19" customFormat="1" ht="15.6" customHeight="1" thickBot="1" x14ac:dyDescent="0.25">
      <c r="A32" s="99"/>
      <c r="B32" s="101"/>
      <c r="C32" s="36"/>
      <c r="D32" s="37"/>
      <c r="E32" s="37"/>
      <c r="F32" s="37"/>
      <c r="G32" s="52">
        <f t="shared" si="0"/>
        <v>0</v>
      </c>
      <c r="H32" s="54"/>
      <c r="I32" s="62">
        <f>G32*H32</f>
        <v>0</v>
      </c>
      <c r="J32" s="28"/>
      <c r="K32" s="29"/>
      <c r="L32" s="38"/>
    </row>
    <row r="33" spans="1:12" s="19" customFormat="1" ht="15.6" customHeight="1" thickTop="1" thickBot="1" x14ac:dyDescent="0.25">
      <c r="A33" s="99"/>
      <c r="B33" s="102"/>
      <c r="C33" s="30" t="s">
        <v>46</v>
      </c>
      <c r="D33" s="31"/>
      <c r="E33" s="31"/>
      <c r="F33" s="31"/>
      <c r="G33" s="76"/>
      <c r="H33" s="33"/>
      <c r="I33" s="32">
        <f>SUM(I30:I32)</f>
        <v>0</v>
      </c>
      <c r="J33" s="33"/>
      <c r="K33" s="34"/>
      <c r="L33" s="34"/>
    </row>
    <row r="34" spans="1:12" s="19" customFormat="1" ht="15.6" customHeight="1" x14ac:dyDescent="0.2">
      <c r="A34" s="99"/>
      <c r="B34" s="100" t="s">
        <v>52</v>
      </c>
      <c r="C34" s="21"/>
      <c r="D34" s="22"/>
      <c r="E34" s="22"/>
      <c r="F34" s="22"/>
      <c r="G34" s="52">
        <f t="shared" si="0"/>
        <v>0</v>
      </c>
      <c r="H34" s="23"/>
      <c r="I34" s="35">
        <f>G34*H34</f>
        <v>0</v>
      </c>
      <c r="J34" s="23"/>
      <c r="K34" s="24"/>
      <c r="L34" s="24"/>
    </row>
    <row r="35" spans="1:12" s="19" customFormat="1" ht="15.6" customHeight="1" thickBot="1" x14ac:dyDescent="0.25">
      <c r="A35" s="99"/>
      <c r="B35" s="101"/>
      <c r="C35" s="36"/>
      <c r="D35" s="37"/>
      <c r="E35" s="37"/>
      <c r="F35" s="37"/>
      <c r="G35" s="52">
        <f t="shared" si="0"/>
        <v>0</v>
      </c>
      <c r="H35" s="54"/>
      <c r="I35" s="62">
        <f>G35*H35</f>
        <v>0</v>
      </c>
      <c r="J35" s="28"/>
      <c r="K35" s="29"/>
      <c r="L35" s="38"/>
    </row>
    <row r="36" spans="1:12" s="19" customFormat="1" ht="15.6" customHeight="1" thickTop="1" thickBot="1" x14ac:dyDescent="0.25">
      <c r="A36" s="99"/>
      <c r="B36" s="102"/>
      <c r="C36" s="30" t="s">
        <v>46</v>
      </c>
      <c r="D36" s="31"/>
      <c r="E36" s="31"/>
      <c r="F36" s="31"/>
      <c r="G36" s="76"/>
      <c r="H36" s="47"/>
      <c r="I36" s="46">
        <f>SUM(I34:I35)</f>
        <v>0</v>
      </c>
      <c r="J36" s="47"/>
      <c r="K36" s="48"/>
      <c r="L36" s="48"/>
    </row>
    <row r="37" spans="1:12" s="19" customFormat="1" ht="15.6" customHeight="1" thickTop="1" thickBot="1" x14ac:dyDescent="0.25">
      <c r="A37" s="103" t="s">
        <v>53</v>
      </c>
      <c r="B37" s="104"/>
      <c r="C37" s="105"/>
      <c r="D37" s="105"/>
      <c r="E37" s="105"/>
      <c r="F37" s="105"/>
      <c r="G37" s="105"/>
      <c r="H37" s="77"/>
      <c r="I37" s="32">
        <f>SUM(I36,I33,I29,I26,I13,I10,I7)</f>
        <v>0</v>
      </c>
      <c r="J37" s="33"/>
      <c r="K37" s="34"/>
      <c r="L37" s="34"/>
    </row>
    <row r="38" spans="1:12" s="19" customFormat="1" ht="15.6" customHeight="1" x14ac:dyDescent="0.2">
      <c r="A38" s="85" t="s">
        <v>54</v>
      </c>
      <c r="B38" s="109" t="s">
        <v>55</v>
      </c>
      <c r="C38" s="49"/>
      <c r="D38" s="22"/>
      <c r="E38" s="22"/>
      <c r="F38" s="22"/>
      <c r="G38" s="52">
        <f t="shared" ref="G38:G43" si="2">ROUND(D38/1000*E38/1000*F38/1000,4)</f>
        <v>0</v>
      </c>
      <c r="H38" s="23"/>
      <c r="I38" s="41">
        <f t="shared" ref="I38:I43" si="3">G38*H38</f>
        <v>0</v>
      </c>
      <c r="J38" s="23"/>
      <c r="K38" s="24"/>
      <c r="L38" s="24"/>
    </row>
    <row r="39" spans="1:12" s="19" customFormat="1" ht="15.6" customHeight="1" x14ac:dyDescent="0.2">
      <c r="A39" s="106"/>
      <c r="B39" s="110"/>
      <c r="C39" s="50"/>
      <c r="D39" s="51"/>
      <c r="E39" s="51"/>
      <c r="F39" s="51"/>
      <c r="G39" s="52">
        <f t="shared" si="2"/>
        <v>0</v>
      </c>
      <c r="H39" s="42"/>
      <c r="I39" s="41">
        <f t="shared" si="3"/>
        <v>0</v>
      </c>
      <c r="J39" s="42"/>
      <c r="K39" s="43"/>
      <c r="L39" s="43"/>
    </row>
    <row r="40" spans="1:12" s="19" customFormat="1" ht="15.6" customHeight="1" x14ac:dyDescent="0.2">
      <c r="A40" s="106"/>
      <c r="B40" s="110"/>
      <c r="C40" s="50"/>
      <c r="D40" s="51"/>
      <c r="E40" s="51"/>
      <c r="F40" s="51"/>
      <c r="G40" s="52">
        <f t="shared" si="2"/>
        <v>0</v>
      </c>
      <c r="H40" s="42"/>
      <c r="I40" s="41">
        <f t="shared" si="3"/>
        <v>0</v>
      </c>
      <c r="J40" s="42"/>
      <c r="K40" s="43"/>
      <c r="L40" s="43"/>
    </row>
    <row r="41" spans="1:12" s="19" customFormat="1" ht="15.6" customHeight="1" x14ac:dyDescent="0.2">
      <c r="A41" s="106"/>
      <c r="B41" s="110"/>
      <c r="C41" s="50"/>
      <c r="D41" s="51"/>
      <c r="E41" s="51"/>
      <c r="F41" s="51"/>
      <c r="G41" s="52">
        <f t="shared" si="2"/>
        <v>0</v>
      </c>
      <c r="H41" s="42"/>
      <c r="I41" s="41">
        <f t="shared" si="3"/>
        <v>0</v>
      </c>
      <c r="J41" s="42"/>
      <c r="K41" s="43"/>
      <c r="L41" s="43"/>
    </row>
    <row r="42" spans="1:12" s="19" customFormat="1" ht="15.6" customHeight="1" x14ac:dyDescent="0.2">
      <c r="A42" s="106"/>
      <c r="B42" s="110"/>
      <c r="C42" s="53"/>
      <c r="D42" s="40"/>
      <c r="E42" s="40"/>
      <c r="F42" s="40"/>
      <c r="G42" s="52">
        <f t="shared" si="2"/>
        <v>0</v>
      </c>
      <c r="H42" s="45"/>
      <c r="I42" s="41">
        <f t="shared" si="3"/>
        <v>0</v>
      </c>
      <c r="J42" s="45"/>
      <c r="K42" s="44"/>
      <c r="L42" s="44"/>
    </row>
    <row r="43" spans="1:12" s="19" customFormat="1" ht="15.6" customHeight="1" thickBot="1" x14ac:dyDescent="0.25">
      <c r="A43" s="106"/>
      <c r="B43" s="110"/>
      <c r="C43" s="36"/>
      <c r="D43" s="37"/>
      <c r="E43" s="37"/>
      <c r="F43" s="37"/>
      <c r="G43" s="52">
        <f t="shared" si="2"/>
        <v>0</v>
      </c>
      <c r="H43" s="54"/>
      <c r="I43" s="27">
        <f t="shared" si="3"/>
        <v>0</v>
      </c>
      <c r="J43" s="54"/>
      <c r="K43" s="38"/>
      <c r="L43" s="38"/>
    </row>
    <row r="44" spans="1:12" s="19" customFormat="1" ht="15.6" customHeight="1" thickTop="1" thickBot="1" x14ac:dyDescent="0.25">
      <c r="A44" s="106"/>
      <c r="B44" s="111"/>
      <c r="C44" s="30" t="s">
        <v>46</v>
      </c>
      <c r="D44" s="31"/>
      <c r="E44" s="31"/>
      <c r="F44" s="31"/>
      <c r="G44" s="76"/>
      <c r="H44" s="33"/>
      <c r="I44" s="32">
        <f>SUM(I38:I43)</f>
        <v>0</v>
      </c>
      <c r="J44" s="33"/>
      <c r="K44" s="34"/>
      <c r="L44" s="34"/>
    </row>
    <row r="45" spans="1:12" s="19" customFormat="1" ht="15.6" customHeight="1" thickBot="1" x14ac:dyDescent="0.25">
      <c r="A45" s="106"/>
      <c r="B45" s="109" t="s">
        <v>56</v>
      </c>
      <c r="C45" s="55"/>
      <c r="D45" s="56"/>
      <c r="E45" s="56"/>
      <c r="F45" s="56"/>
      <c r="G45" s="57"/>
      <c r="H45" s="59"/>
      <c r="I45" s="58">
        <f>D45*E45*F45*G45/1000000000</f>
        <v>0</v>
      </c>
      <c r="J45" s="59"/>
      <c r="K45" s="60"/>
      <c r="L45" s="60"/>
    </row>
    <row r="46" spans="1:12" s="19" customFormat="1" ht="15.6" customHeight="1" thickTop="1" thickBot="1" x14ac:dyDescent="0.25">
      <c r="A46" s="106"/>
      <c r="B46" s="111"/>
      <c r="C46" s="30" t="s">
        <v>46</v>
      </c>
      <c r="D46" s="31"/>
      <c r="E46" s="31"/>
      <c r="F46" s="31"/>
      <c r="G46" s="76"/>
      <c r="H46" s="33"/>
      <c r="I46" s="32">
        <f>SUM(I45)</f>
        <v>0</v>
      </c>
      <c r="J46" s="33"/>
      <c r="K46" s="34"/>
      <c r="L46" s="34"/>
    </row>
    <row r="47" spans="1:12" s="19" customFormat="1" ht="15.6" customHeight="1" x14ac:dyDescent="0.2">
      <c r="A47" s="106"/>
      <c r="B47" s="112" t="s">
        <v>57</v>
      </c>
      <c r="C47" s="21"/>
      <c r="D47" s="22"/>
      <c r="E47" s="22"/>
      <c r="F47" s="22"/>
      <c r="G47" s="52">
        <f t="shared" ref="G47:G51" si="4">ROUND(D47/1000*E47/1000*F47/1000,4)</f>
        <v>0</v>
      </c>
      <c r="H47" s="23"/>
      <c r="I47" s="35">
        <f>G47*H47</f>
        <v>0</v>
      </c>
      <c r="J47" s="23"/>
      <c r="K47" s="24"/>
      <c r="L47" s="24"/>
    </row>
    <row r="48" spans="1:12" s="19" customFormat="1" ht="15.6" customHeight="1" thickBot="1" x14ac:dyDescent="0.25">
      <c r="A48" s="106"/>
      <c r="B48" s="113"/>
      <c r="C48" s="36"/>
      <c r="D48" s="37"/>
      <c r="E48" s="37"/>
      <c r="F48" s="37"/>
      <c r="G48" s="52">
        <f t="shared" si="4"/>
        <v>0</v>
      </c>
      <c r="H48" s="54"/>
      <c r="I48" s="62">
        <f>G48*H48</f>
        <v>0</v>
      </c>
      <c r="J48" s="54"/>
      <c r="K48" s="38"/>
      <c r="L48" s="38"/>
    </row>
    <row r="49" spans="1:12" s="19" customFormat="1" ht="15.6" customHeight="1" thickTop="1" thickBot="1" x14ac:dyDescent="0.25">
      <c r="A49" s="106"/>
      <c r="B49" s="114"/>
      <c r="C49" s="30" t="s">
        <v>46</v>
      </c>
      <c r="D49" s="31"/>
      <c r="E49" s="31"/>
      <c r="F49" s="31"/>
      <c r="G49" s="76"/>
      <c r="H49" s="33"/>
      <c r="I49" s="32">
        <f>SUM(I47:I48)</f>
        <v>0</v>
      </c>
      <c r="J49" s="33"/>
      <c r="K49" s="34"/>
      <c r="L49" s="34"/>
    </row>
    <row r="50" spans="1:12" s="19" customFormat="1" ht="15.6" customHeight="1" x14ac:dyDescent="0.2">
      <c r="A50" s="106"/>
      <c r="B50" s="110" t="s">
        <v>58</v>
      </c>
      <c r="C50" s="61"/>
      <c r="D50" s="51"/>
      <c r="E50" s="51"/>
      <c r="F50" s="51"/>
      <c r="G50" s="52">
        <f t="shared" si="4"/>
        <v>0</v>
      </c>
      <c r="H50" s="42"/>
      <c r="I50" s="35">
        <f>G50*H50</f>
        <v>0</v>
      </c>
      <c r="J50" s="42"/>
      <c r="K50" s="43"/>
      <c r="L50" s="43"/>
    </row>
    <row r="51" spans="1:12" s="19" customFormat="1" ht="15.6" customHeight="1" thickBot="1" x14ac:dyDescent="0.25">
      <c r="A51" s="107"/>
      <c r="B51" s="115"/>
      <c r="C51" s="25"/>
      <c r="D51" s="26"/>
      <c r="E51" s="26"/>
      <c r="F51" s="26"/>
      <c r="G51" s="52">
        <f t="shared" si="4"/>
        <v>0</v>
      </c>
      <c r="H51" s="28"/>
      <c r="I51" s="62">
        <f>G51*H51</f>
        <v>0</v>
      </c>
      <c r="J51" s="28"/>
      <c r="K51" s="29"/>
      <c r="L51" s="29"/>
    </row>
    <row r="52" spans="1:12" s="19" customFormat="1" ht="15.6" customHeight="1" thickTop="1" thickBot="1" x14ac:dyDescent="0.25">
      <c r="A52" s="108"/>
      <c r="B52" s="116"/>
      <c r="C52" s="30" t="s">
        <v>46</v>
      </c>
      <c r="D52" s="31"/>
      <c r="E52" s="31"/>
      <c r="F52" s="31"/>
      <c r="G52" s="76"/>
      <c r="H52" s="33"/>
      <c r="I52" s="32">
        <f>SUM(I50:I51)</f>
        <v>0</v>
      </c>
      <c r="J52" s="33"/>
      <c r="K52" s="34"/>
      <c r="L52" s="34"/>
    </row>
    <row r="53" spans="1:12" s="19" customFormat="1" ht="15.6" customHeight="1" thickTop="1" thickBot="1" x14ac:dyDescent="0.25">
      <c r="A53" s="103" t="s">
        <v>59</v>
      </c>
      <c r="B53" s="104"/>
      <c r="C53" s="105"/>
      <c r="D53" s="105"/>
      <c r="E53" s="105"/>
      <c r="F53" s="105"/>
      <c r="G53" s="105"/>
      <c r="H53" s="78"/>
      <c r="I53" s="63">
        <f>SUM(I49,I46,I44,I52)</f>
        <v>0</v>
      </c>
      <c r="J53" s="64"/>
      <c r="K53" s="65"/>
      <c r="L53" s="65"/>
    </row>
    <row r="54" spans="1:12" s="19" customFormat="1" ht="15" customHeight="1" x14ac:dyDescent="0.2">
      <c r="A54" s="122" t="s">
        <v>60</v>
      </c>
      <c r="B54" s="121"/>
      <c r="C54" s="21"/>
      <c r="D54" s="22"/>
      <c r="E54" s="22"/>
      <c r="F54" s="22"/>
      <c r="G54" s="52">
        <f t="shared" ref="G54:G58" si="5">ROUND(D54/1000*E54/1000*F54/1000,4)</f>
        <v>0</v>
      </c>
      <c r="H54" s="23"/>
      <c r="I54" s="35">
        <f>G54*H54</f>
        <v>0</v>
      </c>
      <c r="J54" s="23"/>
      <c r="K54" s="24"/>
      <c r="L54" s="24"/>
    </row>
    <row r="55" spans="1:12" s="19" customFormat="1" ht="15" customHeight="1" thickBot="1" x14ac:dyDescent="0.25">
      <c r="A55" s="123"/>
      <c r="B55" s="121"/>
      <c r="C55" s="36"/>
      <c r="D55" s="37"/>
      <c r="E55" s="37"/>
      <c r="F55" s="37"/>
      <c r="G55" s="52">
        <f t="shared" si="5"/>
        <v>0</v>
      </c>
      <c r="H55" s="54"/>
      <c r="I55" s="62">
        <f>G55*H55</f>
        <v>0</v>
      </c>
      <c r="J55" s="28"/>
      <c r="K55" s="29"/>
      <c r="L55" s="38"/>
    </row>
    <row r="56" spans="1:12" s="19" customFormat="1" ht="15" customHeight="1" thickTop="1" thickBot="1" x14ac:dyDescent="0.25">
      <c r="A56" s="124"/>
      <c r="B56" s="125"/>
      <c r="C56" s="126" t="s">
        <v>61</v>
      </c>
      <c r="D56" s="127"/>
      <c r="E56" s="127"/>
      <c r="F56" s="127"/>
      <c r="G56" s="127"/>
      <c r="H56" s="79"/>
      <c r="I56" s="32">
        <f>SUM(I54:I55)</f>
        <v>0</v>
      </c>
      <c r="J56" s="33"/>
      <c r="K56" s="34"/>
      <c r="L56" s="34"/>
    </row>
    <row r="57" spans="1:12" s="19" customFormat="1" ht="15" customHeight="1" x14ac:dyDescent="0.2">
      <c r="A57" s="128" t="s">
        <v>62</v>
      </c>
      <c r="B57" s="129"/>
      <c r="C57" s="21"/>
      <c r="D57" s="22"/>
      <c r="E57" s="22"/>
      <c r="F57" s="22"/>
      <c r="G57" s="52">
        <f t="shared" si="5"/>
        <v>0</v>
      </c>
      <c r="H57" s="23"/>
      <c r="I57" s="35">
        <f>G57*H57</f>
        <v>0</v>
      </c>
      <c r="J57" s="23"/>
      <c r="K57" s="24"/>
      <c r="L57" s="24"/>
    </row>
    <row r="58" spans="1:12" s="19" customFormat="1" ht="15" customHeight="1" thickBot="1" x14ac:dyDescent="0.25">
      <c r="A58" s="123"/>
      <c r="B58" s="121"/>
      <c r="C58" s="36"/>
      <c r="D58" s="37"/>
      <c r="E58" s="37"/>
      <c r="F58" s="37"/>
      <c r="G58" s="52">
        <f t="shared" si="5"/>
        <v>0</v>
      </c>
      <c r="H58" s="54"/>
      <c r="I58" s="62">
        <f>G58*H58</f>
        <v>0</v>
      </c>
      <c r="J58" s="28"/>
      <c r="K58" s="29"/>
      <c r="L58" s="38"/>
    </row>
    <row r="59" spans="1:12" s="19" customFormat="1" ht="15" customHeight="1" thickTop="1" thickBot="1" x14ac:dyDescent="0.25">
      <c r="A59" s="124"/>
      <c r="B59" s="125"/>
      <c r="C59" s="126" t="s">
        <v>63</v>
      </c>
      <c r="D59" s="127"/>
      <c r="E59" s="127"/>
      <c r="F59" s="127"/>
      <c r="G59" s="127"/>
      <c r="H59" s="79"/>
      <c r="I59" s="32">
        <f>SUM(I57:I58)</f>
        <v>0</v>
      </c>
      <c r="J59" s="33" t="str">
        <f>IF(G59="","",ROUND(D59*E59*F59/1000000000,4)*G59)</f>
        <v/>
      </c>
      <c r="K59" s="34"/>
      <c r="L59" s="34" t="str">
        <f>IF(G59="","",ROUND(D59*E59*F59/1000000000,4)*G59)</f>
        <v/>
      </c>
    </row>
    <row r="60" spans="1:12" s="19" customFormat="1" ht="20.399999999999999" customHeight="1" thickBot="1" x14ac:dyDescent="0.25">
      <c r="A60" s="82" t="s">
        <v>64</v>
      </c>
      <c r="B60" s="83"/>
      <c r="C60" s="83"/>
      <c r="D60" s="83"/>
      <c r="E60" s="83"/>
      <c r="F60" s="83"/>
      <c r="G60" s="83"/>
      <c r="H60" s="84"/>
      <c r="I60" s="66">
        <f>SUM(I37,I53,I59,I56)</f>
        <v>0</v>
      </c>
      <c r="J60" s="67"/>
      <c r="K60" s="68"/>
      <c r="L60" s="68"/>
    </row>
    <row r="61" spans="1:12" x14ac:dyDescent="0.2">
      <c r="A61" s="117" t="s">
        <v>65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</row>
    <row r="62" spans="1:12" x14ac:dyDescent="0.2">
      <c r="A62" s="118" t="s">
        <v>74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</row>
    <row r="63" spans="1:12" x14ac:dyDescent="0.2">
      <c r="A63" s="119" t="s">
        <v>66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1:12" x14ac:dyDescent="0.2">
      <c r="A64" s="120" t="s">
        <v>67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</row>
    <row r="65" spans="1:12" x14ac:dyDescent="0.2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15" t="s">
        <v>68</v>
      </c>
    </row>
  </sheetData>
  <mergeCells count="34">
    <mergeCell ref="A61:L61"/>
    <mergeCell ref="A62:L62"/>
    <mergeCell ref="A63:L63"/>
    <mergeCell ref="A64:L65"/>
    <mergeCell ref="A53:G53"/>
    <mergeCell ref="A54:B56"/>
    <mergeCell ref="C56:G56"/>
    <mergeCell ref="A57:B59"/>
    <mergeCell ref="C59:G59"/>
    <mergeCell ref="B27:B29"/>
    <mergeCell ref="B30:B33"/>
    <mergeCell ref="B34:B36"/>
    <mergeCell ref="A37:G37"/>
    <mergeCell ref="A38:A52"/>
    <mergeCell ref="B38:B44"/>
    <mergeCell ref="B45:B46"/>
    <mergeCell ref="B47:B49"/>
    <mergeCell ref="B50:B52"/>
    <mergeCell ref="A60:H60"/>
    <mergeCell ref="G3:G4"/>
    <mergeCell ref="A1:L1"/>
    <mergeCell ref="A3:B4"/>
    <mergeCell ref="C3:C4"/>
    <mergeCell ref="D3:F3"/>
    <mergeCell ref="H3:H4"/>
    <mergeCell ref="I3:I4"/>
    <mergeCell ref="J3:J4"/>
    <mergeCell ref="K3:K4"/>
    <mergeCell ref="L3:L4"/>
    <mergeCell ref="A5:A36"/>
    <mergeCell ref="B5:B7"/>
    <mergeCell ref="B8:B10"/>
    <mergeCell ref="B11:B13"/>
    <mergeCell ref="B14:B26"/>
  </mergeCells>
  <phoneticPr fontId="1"/>
  <printOptions horizontalCentered="1"/>
  <pageMargins left="0.39370078740157483" right="0.39370078740157483" top="0.59055118110236227" bottom="0.59055118110236227" header="0" footer="0"/>
  <pageSetup paperSize="9" scale="80" fitToHeight="2" orientation="portrait" r:id="rId1"/>
  <headerFooter alignWithMargins="0">
    <oddHeader>&amp;L様式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管理票</vt:lpstr>
      <vt:lpstr>管理票(集成材）</vt:lpstr>
      <vt:lpstr>納品（出荷）証明内訳表</vt:lpstr>
      <vt:lpstr>管理票!Print_Area</vt:lpstr>
      <vt:lpstr>'管理票(集成材）'!Print_Area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Mokusankyo</dc:creator>
  <cp:lastModifiedBy>user</cp:lastModifiedBy>
  <cp:lastPrinted>2026-05-15T04:50:27Z</cp:lastPrinted>
  <dcterms:created xsi:type="dcterms:W3CDTF">2007-01-24T06:33:10Z</dcterms:created>
  <dcterms:modified xsi:type="dcterms:W3CDTF">2026-05-26T05:13:42Z</dcterms:modified>
</cp:coreProperties>
</file>